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  <definedName name="_xlnm.Print_Area" localSheetId="0">'Лист1'!$A$1:$T$137</definedName>
  </definedNames>
  <calcPr fullCalcOnLoad="1"/>
</workbook>
</file>

<file path=xl/sharedStrings.xml><?xml version="1.0" encoding="utf-8"?>
<sst xmlns="http://schemas.openxmlformats.org/spreadsheetml/2006/main" count="341" uniqueCount="201">
  <si>
    <t>Додаток</t>
  </si>
  <si>
    <t>Інформація</t>
  </si>
  <si>
    <t>тис. гривень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</si>
  <si>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</si>
  <si>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</si>
  <si>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</si>
  <si>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</si>
  <si>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</si>
  <si>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</si>
  <si>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відкрито асигну-вань</t>
  </si>
  <si>
    <t>прове-дено касових видатків</t>
  </si>
  <si>
    <t>фактич-но викона-но робіт</t>
  </si>
  <si>
    <t>фактич- но викона- но робіт</t>
  </si>
  <si>
    <t>ВСЬОГО</t>
  </si>
  <si>
    <t>…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</si>
  <si>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</si>
  <si>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</si>
  <si>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заборго-ваність за фактично виконані роботи (у 2015 році)</t>
  </si>
  <si>
    <t>Дата введення об'єкта в експлуата-цію*</t>
  </si>
  <si>
    <t>дата та номер Акта приймання виконаних будівельних робіт
(примірна форма 
КБ-2в)</t>
  </si>
  <si>
    <t>дата та номер Акта готовності об'єкта до експлуатації та Сертифікату відповідності закінченого будівництвом об'єкта проектній документації або Декларації про готовність об'єкта до експлуатації**</t>
  </si>
  <si>
    <t>про використання коштів державного фонду регіонального розвитку</t>
  </si>
  <si>
    <t>за бюджетною програмою КПКВК 3511450</t>
  </si>
  <si>
    <t>(відповідно до постанови Кабінету Міністрів України від 18.03.2015 № 195)</t>
  </si>
  <si>
    <t>всього</t>
  </si>
  <si>
    <t>з них погашення кредиторської заборгованості, що виникла у минулі роки</t>
  </si>
  <si>
    <t>з них 
нерозподілений залишок</t>
  </si>
  <si>
    <t>За рахунок коштів державного фонду регіонального розвитку 
(постанова КМУ від 18.03.2015 № 195)</t>
  </si>
  <si>
    <t>проведено касових видатків</t>
  </si>
  <si>
    <t xml:space="preserve">по Донецькій області </t>
  </si>
  <si>
    <t>Дитячий оздоровчий комплекс  “Смарагдове містечко”, м.  Святогірськ — будівництво загальноосвітньої школи на 440 місць (у тому числі погашення кредиторської заборгованості — 686,751 тис.)</t>
  </si>
  <si>
    <t>2001-2015</t>
  </si>
  <si>
    <t>Дитячий садок  “Аліса” з встановленням блочної міні-котельні, смт Мангуш              Першотравневого району (другий пусковий комплекс) — реконструкція (у тому числі погашення кредиторської заборгованості — 5,059 тис.)</t>
  </si>
  <si>
    <t>2012-2015</t>
  </si>
  <si>
    <t>Будівля гуртожитку по вул. Гаршина, 78а, м. Артемівськ — реконструкція під житловий будинок</t>
  </si>
  <si>
    <t>Нежитлові будівлі по вул. Південній, 2а, м.Артемівськ — реконструкція під гуртожиток та автономну котельню</t>
  </si>
  <si>
    <t>Будівля Артемівської загальноосвітньої школи I—III ступеня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</si>
  <si>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</si>
  <si>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Поліклініка по вул.  Сибірцева, 15, м. Артемівськ — реконструкція старої та нової будівель з благоустроєм території та заміною інженерних комунікацій</t>
  </si>
  <si>
    <t>Магістральні мережі водопостачання по вулицях Оборони і Колпакової, м. Артемівськ — реконструкція</t>
  </si>
  <si>
    <t>Універсальний блок Вугледарської загальноосвітньої школи I—III ступеня № 3 — реконструкція для розміщення груп дитячого садка і обладнання на території школи ігрових майданчиків для дітей дошкільного віку (без зовнішнього електропостачання)</t>
  </si>
  <si>
    <t>Будівля загальноосвітньої школи I—III ступеня № 16, м. Краматорськ — капітальний ремонт, заміна вікон та дверей, утеплення фасадів та покрівлі</t>
  </si>
  <si>
    <t>Будівля Краматорської української гімназії — капітальний ремонт, заміна вікон та дверей, утеплення фасадів та покрівлі</t>
  </si>
  <si>
    <t>Філія загальноосвітньої школи № 6 по вул. Дитячій, 2, м. Краматорськ — реконструкція для відкриття 2-х дошкільних груп</t>
  </si>
  <si>
    <t>Котельня  “Лазурний”   по вул. Беляєва, 86, м. Краматорськ — реконструкція з установкою котла КВ-ГМ-10</t>
  </si>
  <si>
    <t>Котельня 179 квартал по вул. О. Вишні, м. Краматорськ. Ділянка від теплової камери 41 до теплової камери 42 — реконструкція теплових мереж з використанням труб в пінополіуретановій ізоляції</t>
  </si>
  <si>
    <t>Котельня 179 квартал по вул. О. Вишні, м. Краматорськ. Ділянка від теплової камери 42 до теплової камери 43 — реконструкція теплових мереж з використанням труб в пінополіуретановій ізоляції</t>
  </si>
  <si>
    <t>Котельня 186 квартал по вул. Ювілейній, м. Краматорськ. Ділянка від теплової камери 55 до теплової камери 57 — реконструкція теплових мереж з використанням труб в пінополіуретановій ізоляції</t>
  </si>
  <si>
    <t>Котельня “1 Мая” по вул. 1 Мая, 4,  м. Краматорськ. Ділянка від теплової камери 1 до теплової камери 22 — реконструкція теплових мереж з використанням труб в пінополіуретановій ізоляції</t>
  </si>
  <si>
    <t>Котельня “1 Мая” по вул. 1 Мая, 4, м. Краматорськ. Ділянка від теплової камери 4 до теплової камери 5 — реконструкція теплових мереж з використанням труб в пінополіуретановій ізоляції</t>
  </si>
  <si>
    <t>Котельня 186 квартал по вул. Ювілейній, м. Краматорськ. Ділянка від теплової камери 57 до теплової камери 58 — реконструкція теплових мереж з використанням труб в пінополіуретановій ізоляції</t>
  </si>
  <si>
    <t>Котельня 186 квартал по вул. Ювілейній, м. Краматорськ. Ділянка від теплової камери 15 до теплової камери 16 — реконструкція теплових мереж з використанням труб в пінополіуретановій ізоляції</t>
  </si>
  <si>
    <t>Системи водопостачання по  вул. Соціалістичній, м. Краматорськ - реконструкція  з облаштуванням регуляторів тиску</t>
  </si>
  <si>
    <t>Системи водопостачання по вул. Шкадінова, м. Краматорськ — реконструкція з облаштуванням регуляторів тиску</t>
  </si>
  <si>
    <t>Системи водопостачання по 133 кварталу, м. Краматорськ — реконструкція з облаштуванням регуляторів тиску</t>
  </si>
  <si>
    <t>Насосна станція II-го підйому м. Краматорськ - реконструкція</t>
  </si>
  <si>
    <t>Насосна станція підкачки по вул.  Героїв Союзу, м. Краматорськ  -  реконструкція</t>
  </si>
  <si>
    <t>Насосна станція (каскад) підкачки по вул. Шкільній, 29а, м. Краматорськ – реконструкція</t>
  </si>
  <si>
    <t>Тролейбусна мережа від вул. Паркової по вулицях Орджонікідзе, Горького, Р. Люксембург, Шкільній із зворотним кільцем на пл. Привокзальній, вулицях Залізничній і Народній, м. Краматорськ — будівництво</t>
  </si>
  <si>
    <t>Краматорська загальноосвітня школа № 35 по вул. Ювілейній, 46, м. Краматорськ - капітальний ремонт (санація)</t>
  </si>
  <si>
    <t>Будівля загальноосвітньої школи № 4 по вул. Двірцева, 48а, м. Краматорськ — капітальний ремонт (санація)</t>
  </si>
  <si>
    <t>Вугільна контейнерна котельня та підвідні зовнішні мережі для опалення та гарячого водопостачання дошкільного навчального закладу  32  “Топольок”  по вул. Леніна, 6,   м. Гірник — будівництво</t>
  </si>
  <si>
    <t>Вугільна контейнерна котельня та підвідні зовнішні мережі для опалення загальноосвітньої школи  I—III ступеня № 6 по вул. Леніна, 19, м. Селидове — будівництво</t>
  </si>
  <si>
    <t>Газифікація м. Святогірська  (другий пусковий комплекс)</t>
  </si>
  <si>
    <t>Водовід № 4 від вул. Коротченка до вул. Нахімова, м. Слов’янськ — реконструкція</t>
  </si>
  <si>
    <t>Водовід по вул. Олімпійській, м. Слов’янськ — реконструкція</t>
  </si>
  <si>
    <t>Водопровідні мережі по вул. Комунарів від вул. Леніна до вул. Юних Комунарів, від вул. Юних Комунарів до вулиць Профінтерну і 1-го Травня, м. Слов’янськ — реконструкція</t>
  </si>
  <si>
    <t>Водовід № 6 по вулицях Губкіна і Д. Бедного, м. Слов’янськ — реконструкція</t>
  </si>
  <si>
    <t>Водовід по вул. Аграрній, м. Слов’янськ — реконструкція</t>
  </si>
  <si>
    <t>Напірний каналізаційний колектор від каналізаційної насосної станції № 5 до очисних споруд в районі балки Мазанов Яр, м. Слов’янськ -реконструкція</t>
  </si>
  <si>
    <t>Напірний каналізаційний колектор від каналізаційної насосної станції № 6 до очисних споруд в районі вул. Новосодівської, м. Слов’янськ — реконструкція</t>
  </si>
  <si>
    <t>Напірний каналізаційний колектор від каналізаційної насосної станції № 5 до очисних споруд в районі вулиць Димитрова, вул. Машчерметівської, м. Слов’янськ — реконструкція</t>
  </si>
  <si>
    <t>Водопостачання с. Хлібодарівка Волноваського району (від вул. Леніна, пров. Центрального до вулиць Садової, Нової, Степної)</t>
  </si>
  <si>
    <t>2013-2015</t>
  </si>
  <si>
    <t>Мережа вуличного освітлення м. Волновахи — капітальний ремонт</t>
  </si>
  <si>
    <t>Степанівська загальноосвітня школа I—III ступеня, с. Артема Костянтинівського району — реконструкція системи теплопостачання з улаштуванням модульної твердопаливної котельні в окремо розташованій будівлі</t>
  </si>
  <si>
    <t>Загальноосвітня школа I—III ступеня, с. Золоті Пруди Олександрівського  району — реконструкція системи опалення</t>
  </si>
  <si>
    <t>Загальноосвітня школа I—III ступеня, с. Степанівка Олександрівського  району — реконструкція системи опалення</t>
  </si>
  <si>
    <t>Навчально-виховний комплекс “Загальноосвітня  школа I—III ступеня — дитячий дошкільний заклад”, с. Новостепанівка Олександрівського району — реконструкція системи опалення</t>
  </si>
  <si>
    <t>Газопровід середнього тиску до житлових будинків 14—86 по вул. Приморській та житлових будинків 1—17 по вул. Набережній, газифікація смт Ялта Першотравневого району — будівництво</t>
  </si>
  <si>
    <t>Будівля Артемівського психоневрологічного диспансеру  по вул. Зеленій, 7,  с. Весела Долина Артемівського району — капітальний ремонт (термомодернізація) (проектно-вишукувальні роботи)</t>
  </si>
  <si>
    <t>Будівля Красноармійського геріатричного пансіонату з психоневрологічним відділенням по вул. Правди, 1, м. Красноармійськ — капітальний ремонт (термомодернізація)  (проектно-вишукувальні роботи)</t>
  </si>
  <si>
    <t>Споруди Слов’янського психоневрологічного інтернату по вул.  Курчатова, 72, м. Слов’янськ — капітальний ремонт (термомодернізація) (проектно-вишукувальні роботи)</t>
  </si>
  <si>
    <t>Будівлі комунальної лікувально-профілактичної установи “Міська психіатрична лікарня  № 7 м.Маріуполя”  по               вул. Пашковського, 4, — капітальний ремонт (термомодернізація)  (проектно-вишукувальні роботи)</t>
  </si>
  <si>
    <t>Будівля комунальної лікувально-профілактичної установи “Міський міжрайонний онкологічний диспансер м. Маріуполя” по просп. Леніна, 80, — капітальний ремонт (термомодернізація) (проектно-вишукувальні роботи)</t>
  </si>
  <si>
    <t>Будівля комунальної лікувально-профілактичної установи “Станція переливання крові м. Маріуполя”  по вул. 50 років СРСР, 48, — капітальний ремонт (термомодернізація) (проектно-вишукувальні роботи)</t>
  </si>
  <si>
    <t>Будівля комунальної лікувально-профілактичної установи “Міська інфекційна лікарня м.Костянтинівки” по вул. Калініна, 17, — капітальний ремонт (термомодернізація) (проектно-вишукувальні роботи)</t>
  </si>
  <si>
    <t>Будівля комунального закладу охорони здоров’я “Перинатальний центр м. Маріуполя” по вул. Металургічній, 1, — капітальний ремонт (термомодернізація) (проектно-вишукувальні роботи)</t>
  </si>
  <si>
    <t>Будівля комунальної лікувально-профілактичної установи “Обласна психіатрична лікарня м.Слов’янська” по вул. Нарвській, 16, — капітальний ремонт (термомодернізація) (проектно-вишукувальні роботи)</t>
  </si>
  <si>
    <t>П’ятиповерховий гуртожиток Донецького вищого училища олімпійського резерву імені С. Бубки по вул. Благовіщенській,  43, м. Артемівськ — реконструкція (проектно-вишукувальні роботи)</t>
  </si>
  <si>
    <t>Будинок тимчасового помешкання  по вул. Космонавтів, 15, м. Дружківка — термомодернізація,  капітальний ремонт п’ятого поверху для розміщення внутрішньо переміщених осіб</t>
  </si>
  <si>
    <t>Гуртожиток по вул. Радченка, 36, м. Дружківка — капітальний ремонт (термомодернізація) під гуртожиток сімейного типу (проектно-вишукувальні роботи)</t>
  </si>
  <si>
    <t>Багатоповерховий будинок по вул. Дніпропетровській, 1, м. Красноармійськ — капітальний ремонт (термосанація) під гуртожиток для розселення внутрішньо переміщених осіб (проектно-вишукувальні роботи)</t>
  </si>
  <si>
    <t>Комунальна міська установа “Центр  первинної медико-санітарної допомоги м. Красноармійська” по вул. 40 років Жовтня, 141, — капітальний ремонт (термомодернізація) (проектно-вишукувальні роботи)</t>
  </si>
  <si>
    <t>Дорожнє покриття, м. Слов’янськ — капітальний ремонт (модернізація) (проектно-вишукувальні роботи)</t>
  </si>
  <si>
    <t>Електромережі зовнішнього освітлення, м.Слов’янськ — капітальний ремонт (модернізація) (проектно-вишукувальні роботи)</t>
  </si>
  <si>
    <t>Комунальний гуртожиток по вул. Кільцевій, 2а, м. Слов’янськ — капітальний ремонт (модернізація) для розміщення внутрішньо переміщених осіб (проектно-вишукувальні роботи)</t>
  </si>
  <si>
    <t>Автомобільна дорога між Содовим заводом № 1 та № 2 з мостом, м. Слов’янськ — реконструкція (проектно-вишукувальні роботи)</t>
  </si>
  <si>
    <t>Тролейбусний маршрут № 5, м. Слов’янськ — капітальний ремонт (відновлення) (проектно-вишукувальні роботи)</t>
  </si>
  <si>
    <t>Мережа аварійного водопостачання Волноваського району — будівництво (проектно-вишукувальні роботи)</t>
  </si>
  <si>
    <t>Будівля лікарні для розселення внутрішньо переміщених осіб,  смт  Володимирівка Волноваського району — капітальний ремонт та підвищення  енергоефективності (проектно-вишукувальні роботи)</t>
  </si>
  <si>
    <t>Будівля Волноваської загальноосвітньої школи I—III ступеня № 3 по пров. Урицького, 8, м. Волноваха — капітальний ремонт (термомодернізація) та реконструкція котельні з впровадженням котлів тривалого горіння (проектно-вишукувальні роботи)</t>
  </si>
  <si>
    <t>Напірний колектор та каналізаційна насосна станції першого та другого підйому в с. Кіровське Волноваського району — реконструкція (проектно-вишукувальні роботи)</t>
  </si>
  <si>
    <t>Каналізаційна насосна станції,  смт  Ближнє Волноваського району — реконструкція (проектно-вишукувальні роботи)</t>
  </si>
  <si>
    <t>Котельня, квартал   Сєвєрний, м. Волноваха — реконструкція та модернізація із закриттям котельні №17 (проектно-вишукувальні роботи)</t>
  </si>
  <si>
    <t>Будівля загальноосвітньої школи I—III ступеня № 1, м. Волноваха — капітальний ремонт (термомодернізація) (проектно-вишукувальні роботи)</t>
  </si>
  <si>
    <t>Автодороги, м. Волноваха — реконструкція (проектно-вишукувальні роботи)</t>
  </si>
  <si>
    <t>Водопровідні мережі населених пунктів Златоустівської сільської ради Волноваського району — капітальний ремонт та підвищення якості водопостачання (проектно-вишукувальні роботи)</t>
  </si>
  <si>
    <t>Гуртожиток на 216 місць по  вул. Будівників, 7, м. Волноваха — капітальний ремонт (відновлення) (проектно-вишукувальні роботи)</t>
  </si>
  <si>
    <t>Валер’янівська, Краснівська, Бугаська, Каменська, Гранітненська, Староігнатівська, Донська, Новотроїцька, Рівнопільська, Волноваська № 7, Миколаївська загальноосвітні школи Волноваського району — капітальний ремонт (термомодернізація) шляхом встановлення енергозберігаючих віконних конструкцій (проектно-вишукувальні роботи)</t>
  </si>
  <si>
    <t>Володарська гімназія “Софія” та загальноосвітня школа I ступеня № 2 по вул.  Советській, 23, смт. Володарське — капітальний ремонт (термомодернізація) (проектно-вишукувальні роботи)</t>
  </si>
  <si>
    <t>Центральна районна лікарня по вул. Леніна, 1, смт Володарське — капітальний ремонт (термомодернізація) (проектно-вишукувальні роботи)</t>
  </si>
  <si>
    <t>Будівля Мангушської амбулаторії комунального закладу  “Першотравневий центр первинної медико-санітарної допомоги” по вул. Поштовій, 22, смт Мангуш — капітальний ремонт (термомодернізація) (проектно-вишукувальні роботи)</t>
  </si>
  <si>
    <t>Будівля для медичних працівників – переселенців по вул. Поштовій, 22,  смт Мангуш — капітальний ремонт (проектно-вишукувальні роботи)</t>
  </si>
  <si>
    <t>Будівля Урзуфської амбулаторії загальної практики — сімейної медицини по вул. Леніна, 53б, с. Урзуф Першотравневого району — капітальний ремонт (термомодернізація) (проектно-вишукувальні роботи)</t>
  </si>
  <si>
    <t>Будівлі Першотравневої центральної районної лікарні по вул. Поштовій, 22, смт Мангуш — капітальний ремонт (термомодернізація) (проектно-вишукувальні роботи)</t>
  </si>
  <si>
    <t>Будівлі комунальної міської установи “Дитяче територіальне медичне об’єднання” по вул. Вознесенського, 20, м. Краматорськ — капітальний ремонт (термомодернізація) (проектно-вишукувальні роботи)</t>
  </si>
  <si>
    <t>Будівлі комунального закладу “Центр первинної медико-санітарної допомоги № 1 м. Краматорська”— капітальний ремонт (термомодернізація) (проектно-вишукувальні роботи)</t>
  </si>
  <si>
    <t>Акушерсько-гінекологічний корпус комунальної міської установи “Міська лікарня № 1” по вул. Орджонікідзе, 17,               м. Краматорськ — капітальний ремонт (термомодернізація) (проектно-вишукувальні роботи)</t>
  </si>
  <si>
    <t>Терапевтичний та урологічний корпуси комунальної міської установи “Міська лікарня № 2”, м. Краматорськ — капітальний ремонт (термомодернізація) (проектно-вишукувальні роботи)</t>
  </si>
  <si>
    <t>Будівля амбулаторії  № 4 комунального підприємства  “Селидівський центр первинної медико-санітарної допомоги” по вул. Совєтській, 25, м. Селидове — капітальний ремонт (термомодернізація)  (проектно-вишукувальні роботи)</t>
  </si>
  <si>
    <t>Будівля амбулаторії № 6 комунального підприємства “Селидівський  центр первинної медико-санітарної допомоги”, по вул. Чапаєва, 20, м. Селидове — капітальний ремонт (термомодернізація) (проектно-вишукувальні роботи)</t>
  </si>
  <si>
    <t>Будівля  Мар’їнського дошкільного навчального закладу  № 56 “Золотий ключик” по вул. Заводській, 14, м.Мар’їнка — капітальний ремонт (термомодернізація) (проектно-вишукувальні роботи)</t>
  </si>
  <si>
    <t>Будівля  Мар’їнської  міської поліклініки по просп. Ворошилова, 22, м. Мар’їнка — капітальний ремонт (термомодернізація) (проектно-вишукувальні роботи)</t>
  </si>
  <si>
    <t>Будівля Мар’їнської центральної районної лікарні по вул. Нахімова, 1, м. Красногорівка — капітальний ремонт (термомодернізація) (проектно-вишукувальні роботи)</t>
  </si>
  <si>
    <t>Будівля дошкільного навчального закладу № 5 “Ластівка” по вул. Чапаєва, 5, с. Комишувате Першотравневого району — капітальний ремонт (термомодернізація) (проектно-вишукувальні роботи)</t>
  </si>
  <si>
    <t>Будівлі Краматорського дошкільного навчального закладу № 8 по бульв. Краматорському, 22а,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</si>
  <si>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87 по вул. Білогородській, 59,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</si>
  <si>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34 по вул. Катеринича, 34а,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</si>
  <si>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51 по вул. Горького, 4,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</si>
  <si>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60 по вул. Шкадинова, 86а,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</si>
  <si>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8 по вул. Дворцова, 57а,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</si>
  <si>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2 по вул. О. Вишні, 15, м. 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</si>
  <si>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18 по вул. О. Кошевого, 18, м. Краматорськ — капітальний ремонт (термомодернізація) (проектно-вишукувальні роботи)</t>
  </si>
  <si>
    <t>Будівлі Краматорської загальноосвітньої школи                I—III ступеня № 33 по вул. Білогородській, 95,                  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</si>
  <si>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25 по вул. Б. Хмельницького, 25, м. Краматорськ — капітальний ремонт (термомодернізація) (проектно-вишукувальні роботи)</t>
  </si>
  <si>
    <t>Будівля Галицинівської загальноосвітньої школи I—III ступеня по вул. І. Середи, 1а, с. Галицинівка Мар’їнського району — капітальний ремонт (термомодернізація) (проектно-вишукувальні роботи)</t>
  </si>
  <si>
    <t>Будівля Павлівської загальноосвітньої школи I—III ступеня по вул. Леніна, 1, с. Павлівка Мар’їнського району — капітальний ремонт (термомодернізація) (проектно-вишукувальні роботи)</t>
  </si>
  <si>
    <t>Степанівська загальноосвітня школа I—IIIступеня по вул. Шкільній, 1, с-ще Артема Костянтинівського району — капітальний ремонт (термомодернізація)   (проектно-вишукувальні роботи)</t>
  </si>
  <si>
    <t>Олександро-Калинівська загальноосвітня школа I—III ступеня по вул. Крупської, 7, с. Олександро-Калинове Костянтинівського району — капітальний ремонт (термомодернізація) (проектно-вишукувальні роботи)</t>
  </si>
  <si>
    <t>Будівля дошкільного навчального закладу   № 31 “Білосніжка” по вул. Чапаєва, 65а,  с. Ілліча Костянтинівського району — капітальний ремонт (термомодернізація) (проектно-вишукувальні роботи)</t>
  </si>
  <si>
    <t>Будівля Добропільської загальноосвітньої школи I—III ступеня по вул. Шкільній, 30, смт Добропілля — капітальний ремонт (термомодернізація) (проектно-вишукувальні роботи)</t>
  </si>
  <si>
    <t>Будівля Світлівської  загальноосвітньої школи  I — III  ступеня по вул. Шкільній, 19а, с-ще Світле Добропільського району — капітальний ремонт (термомодернізація) (проектно-вишукувальні роботи)</t>
  </si>
  <si>
    <t>Нежитлова будівля в гуртожитку по вул. Крупської, 4, м. Красний Лиман — реконструкція (проектно-вишукувальні роботи)</t>
  </si>
  <si>
    <t>Корпуси комунального закладу охорони  здоров’я “Олександрівська лікарня планового лікування” вул. Степанова, 8, смт Олександрівка — капітальний ремонт (термомодернізація) (проектно-вишукувальні роботи)”</t>
  </si>
  <si>
    <t>Директор департаменту економіки Донецької ОДА</t>
  </si>
  <si>
    <t>О.І.Свинаренко</t>
  </si>
  <si>
    <t xml:space="preserve"> 099-931-10-19</t>
  </si>
  <si>
    <t>Аксенченко Вікторія Миколаївна, начальник відділу розвитку міст та сільських територій</t>
  </si>
  <si>
    <t>станом на 01 вересня 2015 року</t>
  </si>
  <si>
    <t>Інформація про хід закупівель за бюджетні кошти товарів та послуг та укладання договорів з підрядними організаціями</t>
  </si>
  <si>
    <t>В стадії підготовки документів для підписання договору</t>
  </si>
  <si>
    <t>Договори з підрядниками знаходяться на стадії підписання</t>
  </si>
  <si>
    <t>Погодження змісту договору на виконання проектних робіт між розпорядниками коштів та підрядною організацією</t>
  </si>
  <si>
    <t>до 31.12.2015 року</t>
  </si>
  <si>
    <t>Оголошення № 194704, ВДЗ № 333 (10.09.2015) від 10.09.2015. Розкриття пропозицій конкурсних торгів 12.10.2015 о 9:30</t>
  </si>
  <si>
    <t>до кінця поточного року</t>
  </si>
  <si>
    <t>ведеться підготовчя робота для проведення процедури закупівлі</t>
  </si>
  <si>
    <t>не потребує тендера, але заключений договір  з  ДП  спеціалізована державна експертна організація - централізована служба Української державної будівельної експертизи  №00-10-27-15/ЕО/КД  від 17.07.2015</t>
  </si>
  <si>
    <t>не потребує тендера, але заключений договір  з  ДП  спеціалізована державна експертна організація - централізована служба Української державної будівельної експертизи  №00-10-26-15/ЕО/КД  від 21.07.2015</t>
  </si>
  <si>
    <t>не потребує тендера, але заключений договір  з ДП  спеціалізована державна експертна організація - централізована служба Української державної будівельної експертизи  №00-10-30-15/ЕО/КД  від 16.07.2015</t>
  </si>
  <si>
    <t>не потребує тендера, але заключений договір  ДП  спеціалізована державна експертна організація - централізована служба Української державної будівельної експертизи  №00-10-29-15/ЕО/КД  від 28.07.2015</t>
  </si>
  <si>
    <t>не потребує тендера, але заключений договір  з ДП  спеціалізована державна експертна організація - централізована служба Української державної будівельної експертизи  №00-10-28-15/ЕО/КД  від 17.07.2015</t>
  </si>
  <si>
    <t>Укладається договір з підрядною організацією на виконання робіт</t>
  </si>
  <si>
    <t>грудень 2015 року</t>
  </si>
  <si>
    <t>2015 рік</t>
  </si>
  <si>
    <t>Укладання договорів в стадії підготовки. Оплачені послуги за проведення експертизи кошторисної частки ПКД в сумі 1171,2 грн.</t>
  </si>
  <si>
    <t>Укладання договорів в стадії підготовки Оплачені послуги за проведення кошторисної частки експертизи ПКД в сумі 1171,2 грн.</t>
  </si>
  <si>
    <t>розкриття пропозицій конкурсних торгів відбудеться 05.10.2015</t>
  </si>
  <si>
    <t>січень 2016</t>
  </si>
  <si>
    <t>27.08.2015 розміщенно оголошення, 28.09.2015 розкриття процедури закупівлі</t>
  </si>
  <si>
    <t>грудень 2015-             січень 2016</t>
  </si>
  <si>
    <t>розкриття пропозицій конкурсних торгів відбудеться 24.09.2015</t>
  </si>
  <si>
    <t>Ведеться підготовчя робота для проведення процедури закупівлі</t>
  </si>
  <si>
    <t>В реалізації</t>
  </si>
  <si>
    <t>проводяться переддоговорні переговори з підрядними організаціями</t>
  </si>
  <si>
    <t>проводяться переддоговорні переговори з проектантами</t>
  </si>
  <si>
    <t>Договір на виконаня робіт на погодженні</t>
  </si>
  <si>
    <t xml:space="preserve"> 15.09.2015 було розкрито пропозиції конкурсних торгів, розглядаються та оцінюються надані до управління освіти пропозицій конкурсних торгів</t>
  </si>
  <si>
    <t xml:space="preserve"> 11.09.2015 було розкрито пропозиції конкурсних торгів, пропозиції розглянуто переможцем визначено ТОВ "Авескрамстрой"</t>
  </si>
  <si>
    <t xml:space="preserve"> 14.09.2015 було розкрито пропозиції конкурсних торгів, розглядаються та оцінюються надані до управління освіти пропозицій конкурсних торгів</t>
  </si>
  <si>
    <t>14.09.2015 було розкрито пропозиції конкурсних торгів, розглядаються та оцінюються надані до управління освіти пропозицій конкурсних торгів</t>
  </si>
  <si>
    <t>Опрелюднено інформацію про тендерну закупывлю на вебпорталі Уповноваженого органу  09.09.15р. Розкриття 07.10.2015</t>
  </si>
  <si>
    <t>Ведуться переговори з потенційними підрядниками на предмет укладання договору</t>
  </si>
  <si>
    <t>Оприлюднено інформацію про закупівлю на вебпорталі Уповноваженого органу, а саме оголошення про проведення процедури відкритих торгів на закупівлю робіт ВДЗ № 316 17.08.15р. від(17.08.2015р)№181206 Розкриття 23.09.2015р.</t>
  </si>
  <si>
    <t>Оприлюднено інформацію про закупівлю на вебпорталі Уповноваженого органу, а саме оголошення про проведення процедури відкритих торгів на закупівлю робіт ВДЗ № 317 18.08.15р. від(18.08.2015р)№181836 Розкриття 24.09.2015р.</t>
  </si>
  <si>
    <t>Оголошення про проведення процедури закупівлі - 18.08.2015 року. Розкриття конкурсних
 пропозицій 17.09.2015 року</t>
  </si>
  <si>
    <t>Триває процес  укладання договору з ДП "Державний науково-дослідний інститут будівельних конструкцій" на розроблення ПКД</t>
  </si>
  <si>
    <t xml:space="preserve">Не потребує проведення процедури конкурсних торгів, триває  укладання договору з ДП "Державний науково-дослідний інститут будівельних конструкцій" на розробку ПКД </t>
  </si>
  <si>
    <t>договір не укладено, але йдуть підготовчи роботи</t>
  </si>
  <si>
    <t>Договір не укладено</t>
  </si>
  <si>
    <t>процедура закупівлі не розпочата</t>
  </si>
  <si>
    <t>Розпочата  процедура  закупівель</t>
  </si>
  <si>
    <t>Ведуться перемовини з підрядною організацією ПП "Крамуніверсалбуд" щодо укладання договору на виконання робіт</t>
  </si>
  <si>
    <t>Ведуться перемовини з підрядною організацією ПП "Крамрембуд" щодо укладання договору на виконання робіт</t>
  </si>
  <si>
    <t>грудень 2015</t>
  </si>
  <si>
    <t>Ведуться переговори з підрядної організаціей ПП "Маркевич І.І." щодо укладання договору на виконання робіт</t>
  </si>
  <si>
    <t>Ведуться переговори з підрядної організаціей ПП "Маркевич І.І." що до укладання договору на виконання робіт</t>
  </si>
  <si>
    <t>Ведуться переговори з підрядною організацією ПП "Крамуніверсалбуд" щодо укладання договору на виконання робіт</t>
  </si>
  <si>
    <t>Ведуться переговори з підрядної організаціей ПП "Крамуніверсалбуд" що до укладання договору на виконання робіт</t>
  </si>
  <si>
    <t>Наразі ведуться перемовини з потенційними проектантами. Договір буде підписано протягом 5 днів після затвердження кошторису.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</si>
</sst>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7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14"/>
      <name val="Arial"/>
      <family val="2"/>
    </font>
    <font>
      <i/>
      <sz val="15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1"/>
      <color rgb="FF002060"/>
      <name val="Calibri"/>
      <family val="2"/>
    </font>
    <font>
      <sz val="12"/>
      <color rgb="FF002060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8" fontId="12" fillId="0" borderId="15" xfId="0" applyNumberFormat="1" applyFont="1" applyBorder="1" applyAlignment="1">
      <alignment horizontal="center" vertical="center"/>
    </xf>
    <xf numFmtId="188" fontId="12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7" fillId="0" borderId="0" xfId="0" applyFont="1" applyBorder="1" applyAlignment="1">
      <alignment/>
    </xf>
    <xf numFmtId="188" fontId="18" fillId="0" borderId="0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188" fontId="12" fillId="33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8" fontId="14" fillId="0" borderId="0" xfId="0" applyNumberFormat="1" applyFont="1" applyBorder="1" applyAlignment="1">
      <alignment horizontal="left"/>
    </xf>
    <xf numFmtId="18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188" fontId="14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188" fontId="8" fillId="0" borderId="0" xfId="0" applyNumberFormat="1" applyFont="1" applyBorder="1" applyAlignment="1">
      <alignment horizontal="right" vertical="justify" wrapText="1"/>
    </xf>
    <xf numFmtId="0" fontId="11" fillId="0" borderId="0" xfId="0" applyFont="1" applyBorder="1" applyAlignment="1">
      <alignment/>
    </xf>
    <xf numFmtId="188" fontId="3" fillId="0" borderId="0" xfId="0" applyNumberFormat="1" applyFont="1" applyBorder="1" applyAlignment="1">
      <alignment horizontal="left"/>
    </xf>
    <xf numFmtId="0" fontId="10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188" fontId="12" fillId="0" borderId="16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33" borderId="19" xfId="0" applyNumberFormat="1" applyFont="1" applyFill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/>
    </xf>
    <xf numFmtId="188" fontId="16" fillId="0" borderId="17" xfId="0" applyNumberFormat="1" applyFont="1" applyBorder="1" applyAlignment="1">
      <alignment horizontal="left" vertical="center" wrapText="1"/>
    </xf>
    <xf numFmtId="188" fontId="15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2" fillId="0" borderId="0" xfId="0" applyFont="1" applyAlignment="1">
      <alignment/>
    </xf>
    <xf numFmtId="188" fontId="23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8" fontId="26" fillId="33" borderId="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75" fillId="0" borderId="15" xfId="0" applyFont="1" applyBorder="1" applyAlignment="1">
      <alignment horizontal="center" vertical="center" wrapText="1"/>
    </xf>
    <xf numFmtId="193" fontId="30" fillId="0" borderId="25" xfId="0" applyNumberFormat="1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center" wrapText="1"/>
    </xf>
    <xf numFmtId="193" fontId="11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3" fillId="0" borderId="29" xfId="0" applyFont="1" applyBorder="1" applyAlignment="1">
      <alignment horizontal="center" vertical="center" wrapText="1"/>
    </xf>
    <xf numFmtId="188" fontId="14" fillId="0" borderId="29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/>
    </xf>
    <xf numFmtId="193" fontId="18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77" fillId="0" borderId="0" xfId="0" applyFont="1" applyAlignment="1">
      <alignment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Alignment="1">
      <alignment/>
    </xf>
    <xf numFmtId="0" fontId="75" fillId="0" borderId="33" xfId="0" applyFont="1" applyBorder="1" applyAlignment="1">
      <alignment horizontal="center" vertical="center" wrapText="1"/>
    </xf>
    <xf numFmtId="0" fontId="78" fillId="0" borderId="19" xfId="0" applyFont="1" applyBorder="1" applyAlignment="1">
      <alignment/>
    </xf>
    <xf numFmtId="0" fontId="29" fillId="0" borderId="3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9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/>
    </xf>
    <xf numFmtId="0" fontId="78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0" xfId="0" applyFont="1" applyAlignment="1">
      <alignment horizontal="center"/>
    </xf>
    <xf numFmtId="0" fontId="65" fillId="0" borderId="0" xfId="0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top" wrapText="1"/>
    </xf>
    <xf numFmtId="0" fontId="12" fillId="34" borderId="46" xfId="0" applyFont="1" applyFill="1" applyBorder="1" applyAlignment="1">
      <alignment horizontal="center" vertical="top" wrapText="1"/>
    </xf>
    <xf numFmtId="0" fontId="12" fillId="34" borderId="47" xfId="0" applyFont="1" applyFill="1" applyBorder="1" applyAlignment="1">
      <alignment horizontal="center" vertical="top" wrapText="1"/>
    </xf>
    <xf numFmtId="0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9" fillId="0" borderId="26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56" xfId="0" applyFont="1" applyBorder="1" applyAlignment="1">
      <alignment/>
    </xf>
    <xf numFmtId="0" fontId="75" fillId="0" borderId="48" xfId="0" applyFont="1" applyFill="1" applyBorder="1" applyAlignment="1">
      <alignment horizontal="center" vertical="top" wrapText="1"/>
    </xf>
    <xf numFmtId="0" fontId="79" fillId="0" borderId="48" xfId="0" applyFont="1" applyFill="1" applyBorder="1" applyAlignment="1">
      <alignment horizontal="center" vertical="top" wrapText="1"/>
    </xf>
    <xf numFmtId="0" fontId="80" fillId="0" borderId="48" xfId="0" applyFont="1" applyFill="1" applyBorder="1" applyAlignment="1">
      <alignment vertical="top" wrapText="1"/>
    </xf>
    <xf numFmtId="188" fontId="80" fillId="0" borderId="48" xfId="0" applyNumberFormat="1" applyFont="1" applyFill="1" applyBorder="1" applyAlignment="1">
      <alignment horizontal="center" vertical="top"/>
    </xf>
    <xf numFmtId="193" fontId="80" fillId="0" borderId="25" xfId="0" applyNumberFormat="1" applyFont="1" applyFill="1" applyBorder="1" applyAlignment="1">
      <alignment horizontal="center" vertical="top"/>
    </xf>
    <xf numFmtId="188" fontId="81" fillId="0" borderId="57" xfId="0" applyNumberFormat="1" applyFont="1" applyFill="1" applyBorder="1" applyAlignment="1">
      <alignment horizontal="center" vertical="center"/>
    </xf>
    <xf numFmtId="188" fontId="81" fillId="0" borderId="58" xfId="0" applyNumberFormat="1" applyFont="1" applyFill="1" applyBorder="1" applyAlignment="1">
      <alignment horizontal="center" vertical="center"/>
    </xf>
    <xf numFmtId="188" fontId="81" fillId="0" borderId="25" xfId="0" applyNumberFormat="1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/>
    </xf>
    <xf numFmtId="0" fontId="82" fillId="0" borderId="59" xfId="0" applyFont="1" applyFill="1" applyBorder="1" applyAlignment="1">
      <alignment/>
    </xf>
    <xf numFmtId="188" fontId="81" fillId="0" borderId="60" xfId="0" applyNumberFormat="1" applyFont="1" applyFill="1" applyBorder="1" applyAlignment="1">
      <alignment horizontal="center" vertical="top"/>
    </xf>
    <xf numFmtId="188" fontId="81" fillId="0" borderId="57" xfId="0" applyNumberFormat="1" applyFont="1" applyFill="1" applyBorder="1" applyAlignment="1">
      <alignment horizontal="center" vertical="top"/>
    </xf>
    <xf numFmtId="188" fontId="81" fillId="0" borderId="58" xfId="0" applyNumberFormat="1" applyFont="1" applyFill="1" applyBorder="1" applyAlignment="1">
      <alignment horizontal="center" vertical="top"/>
    </xf>
    <xf numFmtId="188" fontId="81" fillId="0" borderId="25" xfId="0" applyNumberFormat="1" applyFont="1" applyFill="1" applyBorder="1" applyAlignment="1">
      <alignment horizontal="center" vertical="top"/>
    </xf>
    <xf numFmtId="0" fontId="82" fillId="0" borderId="25" xfId="0" applyFont="1" applyFill="1" applyBorder="1" applyAlignment="1">
      <alignment vertical="top"/>
    </xf>
    <xf numFmtId="0" fontId="82" fillId="0" borderId="59" xfId="0" applyFont="1" applyFill="1" applyBorder="1" applyAlignment="1">
      <alignment vertical="top"/>
    </xf>
    <xf numFmtId="0" fontId="80" fillId="0" borderId="48" xfId="0" applyFont="1" applyFill="1" applyBorder="1" applyAlignment="1">
      <alignment horizontal="center" vertical="top" wrapText="1"/>
    </xf>
    <xf numFmtId="1" fontId="80" fillId="0" borderId="48" xfId="0" applyNumberFormat="1" applyFont="1" applyFill="1" applyBorder="1" applyAlignment="1">
      <alignment horizontal="center" vertical="top"/>
    </xf>
    <xf numFmtId="188" fontId="81" fillId="0" borderId="61" xfId="0" applyNumberFormat="1" applyFont="1" applyFill="1" applyBorder="1" applyAlignment="1">
      <alignment horizontal="center" vertical="center"/>
    </xf>
    <xf numFmtId="188" fontId="81" fillId="0" borderId="62" xfId="0" applyNumberFormat="1" applyFont="1" applyFill="1" applyBorder="1" applyAlignment="1">
      <alignment horizontal="center" vertical="center"/>
    </xf>
    <xf numFmtId="188" fontId="81" fillId="0" borderId="63" xfId="0" applyNumberFormat="1" applyFont="1" applyFill="1" applyBorder="1" applyAlignment="1">
      <alignment horizontal="center" vertical="center"/>
    </xf>
    <xf numFmtId="49" fontId="75" fillId="0" borderId="57" xfId="0" applyNumberFormat="1" applyFont="1" applyFill="1" applyBorder="1" applyAlignment="1">
      <alignment horizontal="center" vertical="top" wrapText="1"/>
    </xf>
    <xf numFmtId="0" fontId="82" fillId="0" borderId="63" xfId="0" applyFont="1" applyFill="1" applyBorder="1" applyAlignment="1">
      <alignment vertical="top"/>
    </xf>
    <xf numFmtId="0" fontId="82" fillId="0" borderId="64" xfId="0" applyFont="1" applyFill="1" applyBorder="1" applyAlignment="1">
      <alignment vertical="top"/>
    </xf>
    <xf numFmtId="0" fontId="82" fillId="0" borderId="63" xfId="0" applyFont="1" applyFill="1" applyBorder="1" applyAlignment="1">
      <alignment/>
    </xf>
    <xf numFmtId="0" fontId="82" fillId="0" borderId="64" xfId="0" applyFont="1" applyFill="1" applyBorder="1" applyAlignment="1">
      <alignment/>
    </xf>
    <xf numFmtId="0" fontId="82" fillId="0" borderId="49" xfId="0" applyFont="1" applyFill="1" applyBorder="1" applyAlignment="1">
      <alignment/>
    </xf>
    <xf numFmtId="14" fontId="80" fillId="0" borderId="49" xfId="0" applyNumberFormat="1" applyFont="1" applyFill="1" applyBorder="1" applyAlignment="1">
      <alignment horizontal="center" vertical="top"/>
    </xf>
    <xf numFmtId="193" fontId="80" fillId="0" borderId="48" xfId="0" applyNumberFormat="1" applyFont="1" applyFill="1" applyBorder="1" applyAlignment="1">
      <alignment horizontal="center" vertical="top" wrapText="1"/>
    </xf>
    <xf numFmtId="14" fontId="80" fillId="0" borderId="49" xfId="0" applyNumberFormat="1" applyFont="1" applyFill="1" applyBorder="1" applyAlignment="1">
      <alignment vertical="top"/>
    </xf>
    <xf numFmtId="188" fontId="79" fillId="0" borderId="61" xfId="0" applyNumberFormat="1" applyFont="1" applyFill="1" applyBorder="1" applyAlignment="1">
      <alignment horizontal="center" vertical="center"/>
    </xf>
    <xf numFmtId="188" fontId="79" fillId="0" borderId="62" xfId="0" applyNumberFormat="1" applyFont="1" applyFill="1" applyBorder="1" applyAlignment="1">
      <alignment horizontal="center" vertical="center"/>
    </xf>
    <xf numFmtId="188" fontId="79" fillId="0" borderId="63" xfId="0" applyNumberFormat="1" applyFont="1" applyFill="1" applyBorder="1" applyAlignment="1">
      <alignment horizontal="center" vertical="center"/>
    </xf>
    <xf numFmtId="0" fontId="80" fillId="0" borderId="63" xfId="0" applyFont="1" applyFill="1" applyBorder="1" applyAlignment="1">
      <alignment/>
    </xf>
    <xf numFmtId="0" fontId="80" fillId="0" borderId="64" xfId="0" applyFont="1" applyFill="1" applyBorder="1" applyAlignment="1">
      <alignment/>
    </xf>
    <xf numFmtId="188" fontId="83" fillId="0" borderId="61" xfId="0" applyNumberFormat="1" applyFont="1" applyFill="1" applyBorder="1" applyAlignment="1">
      <alignment horizontal="center" vertical="center"/>
    </xf>
    <xf numFmtId="14" fontId="80" fillId="0" borderId="48" xfId="0" applyNumberFormat="1" applyFont="1" applyFill="1" applyBorder="1" applyAlignment="1">
      <alignment vertical="top"/>
    </xf>
    <xf numFmtId="0" fontId="80" fillId="0" borderId="48" xfId="0" applyNumberFormat="1" applyFont="1" applyFill="1" applyBorder="1" applyAlignment="1">
      <alignment horizontal="center" vertical="top" wrapText="1"/>
    </xf>
    <xf numFmtId="193" fontId="80" fillId="0" borderId="60" xfId="0" applyNumberFormat="1" applyFont="1" applyFill="1" applyBorder="1" applyAlignment="1">
      <alignment horizontal="center" vertical="top"/>
    </xf>
    <xf numFmtId="0" fontId="80" fillId="0" borderId="57" xfId="0" applyFont="1" applyFill="1" applyBorder="1" applyAlignment="1">
      <alignment horizontal="center" vertical="top" wrapText="1"/>
    </xf>
    <xf numFmtId="1" fontId="80" fillId="0" borderId="49" xfId="0" applyNumberFormat="1" applyFont="1" applyFill="1" applyBorder="1" applyAlignment="1">
      <alignment horizontal="center" vertical="top"/>
    </xf>
    <xf numFmtId="193" fontId="80" fillId="0" borderId="6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tabSelected="1" zoomScale="54" zoomScaleNormal="54" zoomScaleSheetLayoutView="73" zoomScalePageLayoutView="0" workbookViewId="0" topLeftCell="A137">
      <selection activeCell="F17" sqref="F17"/>
    </sheetView>
  </sheetViews>
  <sheetFormatPr defaultColWidth="9.140625" defaultRowHeight="15"/>
  <cols>
    <col min="1" max="1" width="9.421875" style="0" customWidth="1"/>
    <col min="2" max="2" width="27.28125" style="0" customWidth="1"/>
    <col min="3" max="3" width="10.421875" style="0" customWidth="1"/>
    <col min="4" max="4" width="14.421875" style="0" customWidth="1"/>
    <col min="5" max="5" width="12.57421875" style="0" customWidth="1"/>
    <col min="6" max="6" width="16.28125" style="0" customWidth="1"/>
    <col min="7" max="7" width="12.57421875" style="0" customWidth="1"/>
    <col min="8" max="8" width="17.57421875" style="0" customWidth="1"/>
    <col min="9" max="9" width="11.57421875" style="0" customWidth="1"/>
    <col min="10" max="10" width="13.57421875" style="0" customWidth="1"/>
    <col min="11" max="11" width="12.8515625" style="0" customWidth="1"/>
    <col min="12" max="12" width="12.57421875" style="0" customWidth="1"/>
    <col min="13" max="13" width="11.57421875" style="0" customWidth="1"/>
    <col min="14" max="14" width="13.57421875" style="0" customWidth="1"/>
    <col min="15" max="15" width="11.57421875" style="0" customWidth="1"/>
    <col min="16" max="16" width="12.57421875" style="0" customWidth="1"/>
    <col min="17" max="17" width="11.57421875" style="0" customWidth="1"/>
    <col min="18" max="18" width="13.57421875" style="77" customWidth="1"/>
    <col min="19" max="19" width="15.28125" style="0" customWidth="1"/>
    <col min="20" max="20" width="30.140625" style="0" customWidth="1"/>
    <col min="21" max="21" width="37.421875" style="0" customWidth="1"/>
    <col min="22" max="22" width="3.8515625" style="0" customWidth="1"/>
  </cols>
  <sheetData>
    <row r="1" spans="1:20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41" t="s">
        <v>0</v>
      </c>
    </row>
    <row r="2" spans="1:20" ht="33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99"/>
    </row>
    <row r="3" spans="1:20" ht="25.5">
      <c r="A3" s="100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/>
      <c r="T3" s="99"/>
    </row>
    <row r="4" spans="1:20" ht="23.25">
      <c r="A4" s="102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4"/>
    </row>
    <row r="5" spans="1:20" ht="23.25">
      <c r="A5" s="102" t="s">
        <v>23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23.25">
      <c r="A6" s="105" t="s">
        <v>29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23.25">
      <c r="A7" s="105" t="s">
        <v>149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0" ht="24" thickBot="1">
      <c r="A8" s="1"/>
      <c r="B8" s="5"/>
      <c r="C8" s="5"/>
      <c r="D8" s="5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  <c r="Q8" s="4"/>
      <c r="R8" s="1"/>
      <c r="S8" s="4"/>
      <c r="T8" s="42" t="s">
        <v>2</v>
      </c>
    </row>
    <row r="9" spans="1:21" ht="18.75" thickBot="1">
      <c r="A9" s="119" t="s">
        <v>3</v>
      </c>
      <c r="B9" s="123" t="s">
        <v>15</v>
      </c>
      <c r="C9" s="119" t="s">
        <v>4</v>
      </c>
      <c r="D9" s="129">
        <v>2015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107" t="s">
        <v>5</v>
      </c>
      <c r="T9" s="131"/>
      <c r="U9" s="110" t="s">
        <v>150</v>
      </c>
    </row>
    <row r="10" spans="1:21" ht="45.75" customHeight="1" thickBot="1">
      <c r="A10" s="120"/>
      <c r="B10" s="124"/>
      <c r="C10" s="120"/>
      <c r="D10" s="107" t="s">
        <v>27</v>
      </c>
      <c r="E10" s="108"/>
      <c r="F10" s="108"/>
      <c r="G10" s="108"/>
      <c r="H10" s="108"/>
      <c r="I10" s="108"/>
      <c r="J10" s="109"/>
      <c r="K10" s="91" t="s">
        <v>6</v>
      </c>
      <c r="L10" s="92"/>
      <c r="M10" s="92"/>
      <c r="N10" s="93"/>
      <c r="O10" s="107" t="s">
        <v>7</v>
      </c>
      <c r="P10" s="108"/>
      <c r="Q10" s="109"/>
      <c r="R10" s="88" t="s">
        <v>18</v>
      </c>
      <c r="S10" s="132"/>
      <c r="T10" s="133"/>
      <c r="U10" s="111"/>
    </row>
    <row r="11" spans="1:21" ht="48" customHeight="1">
      <c r="A11" s="121"/>
      <c r="B11" s="125"/>
      <c r="C11" s="127"/>
      <c r="D11" s="84" t="s">
        <v>8</v>
      </c>
      <c r="E11" s="80" t="s">
        <v>9</v>
      </c>
      <c r="F11" s="80" t="s">
        <v>16</v>
      </c>
      <c r="G11" s="82" t="s">
        <v>28</v>
      </c>
      <c r="H11" s="96"/>
      <c r="I11" s="80" t="s">
        <v>11</v>
      </c>
      <c r="J11" s="86" t="s">
        <v>17</v>
      </c>
      <c r="K11" s="84" t="s">
        <v>8</v>
      </c>
      <c r="L11" s="80" t="s">
        <v>10</v>
      </c>
      <c r="M11" s="80" t="s">
        <v>11</v>
      </c>
      <c r="N11" s="82" t="s">
        <v>17</v>
      </c>
      <c r="O11" s="84" t="s">
        <v>8</v>
      </c>
      <c r="P11" s="80" t="s">
        <v>10</v>
      </c>
      <c r="Q11" s="86" t="s">
        <v>12</v>
      </c>
      <c r="R11" s="89"/>
      <c r="S11" s="94" t="s">
        <v>19</v>
      </c>
      <c r="T11" s="78" t="s">
        <v>20</v>
      </c>
      <c r="U11" s="111"/>
    </row>
    <row r="12" spans="1:21" ht="165.75" customHeight="1" thickBot="1">
      <c r="A12" s="122"/>
      <c r="B12" s="126"/>
      <c r="C12" s="128"/>
      <c r="D12" s="85"/>
      <c r="E12" s="81"/>
      <c r="F12" s="81"/>
      <c r="G12" s="56" t="s">
        <v>24</v>
      </c>
      <c r="H12" s="56" t="s">
        <v>25</v>
      </c>
      <c r="I12" s="81"/>
      <c r="J12" s="87"/>
      <c r="K12" s="85"/>
      <c r="L12" s="81"/>
      <c r="M12" s="81"/>
      <c r="N12" s="83"/>
      <c r="O12" s="85"/>
      <c r="P12" s="81"/>
      <c r="Q12" s="87"/>
      <c r="R12" s="90"/>
      <c r="S12" s="95"/>
      <c r="T12" s="79"/>
      <c r="U12" s="112"/>
    </row>
    <row r="13" spans="1:21" ht="19.5" customHeight="1" thickBot="1">
      <c r="A13" s="7">
        <v>1</v>
      </c>
      <c r="B13" s="8">
        <v>2</v>
      </c>
      <c r="C13" s="7">
        <v>3</v>
      </c>
      <c r="D13" s="52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4">
        <v>10</v>
      </c>
      <c r="K13" s="52">
        <v>11</v>
      </c>
      <c r="L13" s="53">
        <v>12</v>
      </c>
      <c r="M13" s="53">
        <v>13</v>
      </c>
      <c r="N13" s="54">
        <v>14</v>
      </c>
      <c r="O13" s="52">
        <v>15</v>
      </c>
      <c r="P13" s="53">
        <v>16</v>
      </c>
      <c r="Q13" s="55">
        <v>17</v>
      </c>
      <c r="R13" s="51">
        <v>18</v>
      </c>
      <c r="S13" s="52">
        <v>19</v>
      </c>
      <c r="T13" s="54">
        <v>20</v>
      </c>
      <c r="U13" s="54">
        <v>21</v>
      </c>
    </row>
    <row r="14" spans="1:21" ht="21" thickBo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</row>
    <row r="15" spans="1:21" ht="24" thickBot="1">
      <c r="A15" s="64"/>
      <c r="B15" s="65" t="s">
        <v>13</v>
      </c>
      <c r="C15" s="66"/>
      <c r="D15" s="67">
        <f>SUM(D16:D128)</f>
        <v>242037.64999999997</v>
      </c>
      <c r="E15" s="67">
        <f aca="true" t="shared" si="0" ref="E15:J15">SUM(E16:E128)</f>
        <v>14399.369999999999</v>
      </c>
      <c r="F15" s="67">
        <f t="shared" si="0"/>
        <v>0</v>
      </c>
      <c r="G15" s="67">
        <f t="shared" si="0"/>
        <v>0</v>
      </c>
      <c r="H15" s="67">
        <f t="shared" si="0"/>
        <v>0</v>
      </c>
      <c r="I15" s="67">
        <f t="shared" si="0"/>
        <v>0</v>
      </c>
      <c r="J15" s="67">
        <f t="shared" si="0"/>
        <v>0</v>
      </c>
      <c r="K15" s="67">
        <f aca="true" t="shared" si="1" ref="K15:Q15">SUM(K16:K128)</f>
        <v>26678.872999999992</v>
      </c>
      <c r="L15" s="67">
        <f t="shared" si="1"/>
        <v>22.805</v>
      </c>
      <c r="M15" s="67">
        <f t="shared" si="1"/>
        <v>3.513</v>
      </c>
      <c r="N15" s="67">
        <f t="shared" si="1"/>
        <v>0</v>
      </c>
      <c r="O15" s="67">
        <f t="shared" si="1"/>
        <v>450.79699999999997</v>
      </c>
      <c r="P15" s="67">
        <f t="shared" si="1"/>
        <v>2.342</v>
      </c>
      <c r="Q15" s="67">
        <f t="shared" si="1"/>
        <v>2.342</v>
      </c>
      <c r="R15" s="66"/>
      <c r="S15" s="68"/>
      <c r="T15" s="69"/>
      <c r="U15" s="72"/>
    </row>
    <row r="16" spans="1:21" ht="54" customHeight="1">
      <c r="A16" s="58"/>
      <c r="B16" s="39" t="s">
        <v>26</v>
      </c>
      <c r="C16" s="31"/>
      <c r="D16" s="57">
        <v>1576.666</v>
      </c>
      <c r="E16" s="9"/>
      <c r="F16" s="9"/>
      <c r="G16" s="9"/>
      <c r="H16" s="9"/>
      <c r="I16" s="9"/>
      <c r="J16" s="34"/>
      <c r="K16" s="33"/>
      <c r="L16" s="9"/>
      <c r="M16" s="9"/>
      <c r="N16" s="34"/>
      <c r="O16" s="33"/>
      <c r="P16" s="9"/>
      <c r="Q16" s="34"/>
      <c r="R16" s="31"/>
      <c r="S16" s="10"/>
      <c r="T16" s="62"/>
      <c r="U16" s="71"/>
    </row>
    <row r="17" spans="1:21" s="60" customFormat="1" ht="170.25" customHeight="1">
      <c r="A17" s="135">
        <v>1</v>
      </c>
      <c r="B17" s="136" t="s">
        <v>30</v>
      </c>
      <c r="C17" s="137" t="s">
        <v>31</v>
      </c>
      <c r="D17" s="138">
        <v>2907.231</v>
      </c>
      <c r="E17" s="145"/>
      <c r="F17" s="146"/>
      <c r="G17" s="146"/>
      <c r="H17" s="146"/>
      <c r="I17" s="146"/>
      <c r="J17" s="147"/>
      <c r="K17" s="138">
        <v>246.72</v>
      </c>
      <c r="L17" s="146"/>
      <c r="M17" s="146"/>
      <c r="N17" s="147"/>
      <c r="O17" s="148"/>
      <c r="P17" s="146"/>
      <c r="Q17" s="147"/>
      <c r="R17" s="142" t="s">
        <v>156</v>
      </c>
      <c r="S17" s="149"/>
      <c r="T17" s="150"/>
      <c r="U17" s="134" t="s">
        <v>157</v>
      </c>
    </row>
    <row r="18" spans="1:21" s="61" customFormat="1" ht="205.5" customHeight="1">
      <c r="A18" s="135">
        <v>2</v>
      </c>
      <c r="B18" s="136" t="s">
        <v>32</v>
      </c>
      <c r="C18" s="137" t="s">
        <v>33</v>
      </c>
      <c r="D18" s="138">
        <v>18712.189</v>
      </c>
      <c r="E18" s="139"/>
      <c r="F18" s="139"/>
      <c r="G18" s="139"/>
      <c r="H18" s="139"/>
      <c r="I18" s="139"/>
      <c r="J18" s="140"/>
      <c r="K18" s="138">
        <v>2078.57</v>
      </c>
      <c r="L18" s="139"/>
      <c r="M18" s="139"/>
      <c r="N18" s="140"/>
      <c r="O18" s="141"/>
      <c r="P18" s="139"/>
      <c r="Q18" s="140"/>
      <c r="R18" s="142" t="s">
        <v>156</v>
      </c>
      <c r="S18" s="143"/>
      <c r="T18" s="144"/>
      <c r="U18" s="134"/>
    </row>
    <row r="19" spans="1:21" s="60" customFormat="1" ht="84" customHeight="1">
      <c r="A19" s="151">
        <v>3</v>
      </c>
      <c r="B19" s="136" t="s">
        <v>34</v>
      </c>
      <c r="C19" s="152">
        <v>2015</v>
      </c>
      <c r="D19" s="138">
        <v>5079.334</v>
      </c>
      <c r="E19" s="153"/>
      <c r="F19" s="153"/>
      <c r="G19" s="153"/>
      <c r="H19" s="153"/>
      <c r="I19" s="153"/>
      <c r="J19" s="154"/>
      <c r="K19" s="138">
        <v>564.37</v>
      </c>
      <c r="L19" s="153"/>
      <c r="M19" s="153"/>
      <c r="N19" s="154"/>
      <c r="O19" s="155"/>
      <c r="P19" s="153"/>
      <c r="Q19" s="154"/>
      <c r="R19" s="156" t="s">
        <v>169</v>
      </c>
      <c r="S19" s="157"/>
      <c r="T19" s="158"/>
      <c r="U19" s="134" t="s">
        <v>168</v>
      </c>
    </row>
    <row r="20" spans="1:21" s="60" customFormat="1" ht="94.5" customHeight="1">
      <c r="A20" s="151">
        <v>4</v>
      </c>
      <c r="B20" s="136" t="s">
        <v>35</v>
      </c>
      <c r="C20" s="152">
        <v>2015</v>
      </c>
      <c r="D20" s="138">
        <v>13419.833</v>
      </c>
      <c r="E20" s="153"/>
      <c r="F20" s="153"/>
      <c r="G20" s="153"/>
      <c r="H20" s="153"/>
      <c r="I20" s="153"/>
      <c r="J20" s="154"/>
      <c r="K20" s="138">
        <v>1491.093</v>
      </c>
      <c r="L20" s="153"/>
      <c r="M20" s="153"/>
      <c r="N20" s="154"/>
      <c r="O20" s="155"/>
      <c r="P20" s="153"/>
      <c r="Q20" s="154"/>
      <c r="R20" s="156" t="s">
        <v>169</v>
      </c>
      <c r="S20" s="159"/>
      <c r="T20" s="160"/>
      <c r="U20" s="134" t="s">
        <v>168</v>
      </c>
    </row>
    <row r="21" spans="1:21" s="60" customFormat="1" ht="177" customHeight="1">
      <c r="A21" s="151">
        <v>5</v>
      </c>
      <c r="B21" s="136" t="s">
        <v>36</v>
      </c>
      <c r="C21" s="152">
        <v>2015</v>
      </c>
      <c r="D21" s="138">
        <v>11521.937</v>
      </c>
      <c r="E21" s="153"/>
      <c r="F21" s="153"/>
      <c r="G21" s="153"/>
      <c r="H21" s="153"/>
      <c r="I21" s="153"/>
      <c r="J21" s="154"/>
      <c r="K21" s="138">
        <v>1280.215</v>
      </c>
      <c r="L21" s="153"/>
      <c r="M21" s="153"/>
      <c r="N21" s="154"/>
      <c r="O21" s="155"/>
      <c r="P21" s="153"/>
      <c r="Q21" s="154"/>
      <c r="R21" s="156" t="s">
        <v>171</v>
      </c>
      <c r="S21" s="159"/>
      <c r="T21" s="160"/>
      <c r="U21" s="134" t="s">
        <v>170</v>
      </c>
    </row>
    <row r="22" spans="1:21" s="60" customFormat="1" ht="175.5" customHeight="1">
      <c r="A22" s="151">
        <v>6</v>
      </c>
      <c r="B22" s="136" t="s">
        <v>37</v>
      </c>
      <c r="C22" s="152">
        <v>2015</v>
      </c>
      <c r="D22" s="138">
        <v>10116.572</v>
      </c>
      <c r="E22" s="153"/>
      <c r="F22" s="153"/>
      <c r="G22" s="153"/>
      <c r="H22" s="153"/>
      <c r="I22" s="153"/>
      <c r="J22" s="154"/>
      <c r="K22" s="138">
        <v>1124.064</v>
      </c>
      <c r="L22" s="153"/>
      <c r="M22" s="153"/>
      <c r="N22" s="154"/>
      <c r="O22" s="155"/>
      <c r="P22" s="153"/>
      <c r="Q22" s="154"/>
      <c r="R22" s="156" t="s">
        <v>171</v>
      </c>
      <c r="S22" s="159"/>
      <c r="T22" s="160"/>
      <c r="U22" s="134" t="s">
        <v>170</v>
      </c>
    </row>
    <row r="23" spans="1:21" s="60" customFormat="1" ht="129" customHeight="1">
      <c r="A23" s="151">
        <v>7</v>
      </c>
      <c r="B23" s="136" t="s">
        <v>38</v>
      </c>
      <c r="C23" s="152">
        <v>2015</v>
      </c>
      <c r="D23" s="138">
        <v>14371.29</v>
      </c>
      <c r="E23" s="153"/>
      <c r="F23" s="153"/>
      <c r="G23" s="153"/>
      <c r="H23" s="153"/>
      <c r="I23" s="153"/>
      <c r="J23" s="154"/>
      <c r="K23" s="138">
        <v>1596.8</v>
      </c>
      <c r="L23" s="153"/>
      <c r="M23" s="153"/>
      <c r="N23" s="154"/>
      <c r="O23" s="155"/>
      <c r="P23" s="153"/>
      <c r="Q23" s="154"/>
      <c r="R23" s="156" t="s">
        <v>169</v>
      </c>
      <c r="S23" s="159"/>
      <c r="T23" s="160"/>
      <c r="U23" s="134" t="s">
        <v>172</v>
      </c>
    </row>
    <row r="24" spans="1:21" s="60" customFormat="1" ht="99.75" customHeight="1">
      <c r="A24" s="151">
        <v>8</v>
      </c>
      <c r="B24" s="136" t="s">
        <v>39</v>
      </c>
      <c r="C24" s="152">
        <v>2015</v>
      </c>
      <c r="D24" s="138">
        <v>17716.503</v>
      </c>
      <c r="E24" s="153"/>
      <c r="F24" s="153"/>
      <c r="G24" s="153"/>
      <c r="H24" s="153"/>
      <c r="I24" s="153"/>
      <c r="J24" s="154"/>
      <c r="K24" s="138">
        <v>1968.5</v>
      </c>
      <c r="L24" s="153"/>
      <c r="M24" s="153"/>
      <c r="N24" s="154"/>
      <c r="O24" s="155"/>
      <c r="P24" s="153"/>
      <c r="Q24" s="154"/>
      <c r="R24" s="156" t="s">
        <v>169</v>
      </c>
      <c r="S24" s="159"/>
      <c r="T24" s="160"/>
      <c r="U24" s="134" t="s">
        <v>168</v>
      </c>
    </row>
    <row r="25" spans="1:21" s="60" customFormat="1" ht="205.5" customHeight="1">
      <c r="A25" s="151">
        <v>9</v>
      </c>
      <c r="B25" s="136" t="s">
        <v>40</v>
      </c>
      <c r="C25" s="152" t="s">
        <v>33</v>
      </c>
      <c r="D25" s="138">
        <v>1741.05</v>
      </c>
      <c r="E25" s="153"/>
      <c r="F25" s="153"/>
      <c r="G25" s="153"/>
      <c r="H25" s="153"/>
      <c r="I25" s="153"/>
      <c r="J25" s="154"/>
      <c r="K25" s="138">
        <v>193.45</v>
      </c>
      <c r="L25" s="153"/>
      <c r="M25" s="153"/>
      <c r="N25" s="154"/>
      <c r="O25" s="155"/>
      <c r="P25" s="153"/>
      <c r="Q25" s="154"/>
      <c r="R25" s="156" t="s">
        <v>165</v>
      </c>
      <c r="S25" s="159"/>
      <c r="T25" s="160"/>
      <c r="U25" s="134" t="s">
        <v>192</v>
      </c>
    </row>
    <row r="26" spans="1:21" s="60" customFormat="1" ht="132" customHeight="1">
      <c r="A26" s="151">
        <v>10</v>
      </c>
      <c r="B26" s="136" t="s">
        <v>41</v>
      </c>
      <c r="C26" s="152">
        <v>2015</v>
      </c>
      <c r="D26" s="138">
        <v>11191.5</v>
      </c>
      <c r="E26" s="153"/>
      <c r="F26" s="153"/>
      <c r="G26" s="153"/>
      <c r="H26" s="153"/>
      <c r="I26" s="153"/>
      <c r="J26" s="154"/>
      <c r="K26" s="138">
        <v>1243.5</v>
      </c>
      <c r="L26" s="153"/>
      <c r="M26" s="153"/>
      <c r="N26" s="154"/>
      <c r="O26" s="155"/>
      <c r="P26" s="153"/>
      <c r="Q26" s="154"/>
      <c r="R26" s="156" t="s">
        <v>156</v>
      </c>
      <c r="S26" s="159"/>
      <c r="T26" s="160"/>
      <c r="U26" s="134" t="s">
        <v>181</v>
      </c>
    </row>
    <row r="27" spans="1:21" ht="101.25" customHeight="1">
      <c r="A27" s="151">
        <v>11</v>
      </c>
      <c r="B27" s="136" t="s">
        <v>42</v>
      </c>
      <c r="C27" s="152">
        <v>2015</v>
      </c>
      <c r="D27" s="138">
        <v>10620</v>
      </c>
      <c r="E27" s="153"/>
      <c r="F27" s="153"/>
      <c r="G27" s="153"/>
      <c r="H27" s="153"/>
      <c r="I27" s="153"/>
      <c r="J27" s="154"/>
      <c r="K27" s="138">
        <v>1180</v>
      </c>
      <c r="L27" s="153"/>
      <c r="M27" s="153"/>
      <c r="N27" s="154"/>
      <c r="O27" s="155"/>
      <c r="P27" s="153"/>
      <c r="Q27" s="154"/>
      <c r="R27" s="161"/>
      <c r="S27" s="159"/>
      <c r="T27" s="160"/>
      <c r="U27" s="134"/>
    </row>
    <row r="28" spans="1:21" s="60" customFormat="1" ht="112.5">
      <c r="A28" s="151">
        <v>12</v>
      </c>
      <c r="B28" s="136" t="s">
        <v>43</v>
      </c>
      <c r="C28" s="152">
        <v>2015</v>
      </c>
      <c r="D28" s="138">
        <v>7015.79</v>
      </c>
      <c r="E28" s="153"/>
      <c r="F28" s="153"/>
      <c r="G28" s="153"/>
      <c r="H28" s="153"/>
      <c r="I28" s="153"/>
      <c r="J28" s="154"/>
      <c r="K28" s="138">
        <v>779.532</v>
      </c>
      <c r="L28" s="153"/>
      <c r="M28" s="153"/>
      <c r="N28" s="154"/>
      <c r="O28" s="155"/>
      <c r="P28" s="153"/>
      <c r="Q28" s="154"/>
      <c r="R28" s="156" t="s">
        <v>156</v>
      </c>
      <c r="S28" s="159"/>
      <c r="T28" s="160"/>
      <c r="U28" s="134" t="s">
        <v>178</v>
      </c>
    </row>
    <row r="29" spans="1:21" s="60" customFormat="1" ht="104.25" customHeight="1">
      <c r="A29" s="151">
        <v>13</v>
      </c>
      <c r="B29" s="136" t="s">
        <v>44</v>
      </c>
      <c r="C29" s="152">
        <v>2015</v>
      </c>
      <c r="D29" s="138">
        <v>2471.144</v>
      </c>
      <c r="E29" s="153"/>
      <c r="F29" s="153"/>
      <c r="G29" s="153"/>
      <c r="H29" s="153"/>
      <c r="I29" s="153"/>
      <c r="J29" s="154"/>
      <c r="K29" s="138">
        <v>274.571</v>
      </c>
      <c r="L29" s="153"/>
      <c r="M29" s="153"/>
      <c r="N29" s="154"/>
      <c r="O29" s="155"/>
      <c r="P29" s="153"/>
      <c r="Q29" s="154"/>
      <c r="R29" s="156" t="s">
        <v>156</v>
      </c>
      <c r="S29" s="159"/>
      <c r="T29" s="160"/>
      <c r="U29" s="134" t="s">
        <v>182</v>
      </c>
    </row>
    <row r="30" spans="1:21" s="60" customFormat="1" ht="164.25" customHeight="1">
      <c r="A30" s="151">
        <v>14</v>
      </c>
      <c r="B30" s="136" t="s">
        <v>45</v>
      </c>
      <c r="C30" s="152">
        <v>2015</v>
      </c>
      <c r="D30" s="138">
        <v>120.23</v>
      </c>
      <c r="E30" s="153"/>
      <c r="F30" s="153"/>
      <c r="G30" s="153"/>
      <c r="H30" s="153"/>
      <c r="I30" s="153"/>
      <c r="J30" s="154"/>
      <c r="K30" s="155"/>
      <c r="L30" s="153"/>
      <c r="M30" s="153"/>
      <c r="N30" s="154"/>
      <c r="O30" s="138">
        <v>13.358</v>
      </c>
      <c r="P30" s="153"/>
      <c r="Q30" s="154"/>
      <c r="R30" s="156" t="s">
        <v>156</v>
      </c>
      <c r="S30" s="159"/>
      <c r="T30" s="160"/>
      <c r="U30" s="134" t="s">
        <v>183</v>
      </c>
    </row>
    <row r="31" spans="1:21" s="60" customFormat="1" ht="160.5" customHeight="1">
      <c r="A31" s="151">
        <v>15</v>
      </c>
      <c r="B31" s="136" t="s">
        <v>46</v>
      </c>
      <c r="C31" s="152">
        <v>2015</v>
      </c>
      <c r="D31" s="138">
        <v>407.632</v>
      </c>
      <c r="E31" s="153"/>
      <c r="F31" s="153"/>
      <c r="G31" s="153"/>
      <c r="H31" s="153"/>
      <c r="I31" s="153"/>
      <c r="J31" s="154"/>
      <c r="K31" s="155"/>
      <c r="L31" s="153"/>
      <c r="M31" s="153"/>
      <c r="N31" s="154"/>
      <c r="O31" s="138">
        <v>45.292</v>
      </c>
      <c r="P31" s="153"/>
      <c r="Q31" s="154"/>
      <c r="R31" s="156" t="s">
        <v>156</v>
      </c>
      <c r="S31" s="159"/>
      <c r="T31" s="160"/>
      <c r="U31" s="134" t="s">
        <v>183</v>
      </c>
    </row>
    <row r="32" spans="1:21" s="60" customFormat="1" ht="160.5" customHeight="1">
      <c r="A32" s="151">
        <v>16</v>
      </c>
      <c r="B32" s="136" t="s">
        <v>47</v>
      </c>
      <c r="C32" s="152">
        <v>2015</v>
      </c>
      <c r="D32" s="138">
        <v>390.765</v>
      </c>
      <c r="E32" s="153"/>
      <c r="F32" s="153"/>
      <c r="G32" s="153"/>
      <c r="H32" s="153"/>
      <c r="I32" s="153"/>
      <c r="J32" s="154"/>
      <c r="K32" s="155"/>
      <c r="L32" s="153"/>
      <c r="M32" s="153"/>
      <c r="N32" s="154"/>
      <c r="O32" s="138">
        <v>43.418</v>
      </c>
      <c r="P32" s="153"/>
      <c r="Q32" s="154"/>
      <c r="R32" s="156" t="s">
        <v>156</v>
      </c>
      <c r="S32" s="159"/>
      <c r="T32" s="160"/>
      <c r="U32" s="134" t="s">
        <v>183</v>
      </c>
    </row>
    <row r="33" spans="1:21" s="60" customFormat="1" ht="162.75" customHeight="1">
      <c r="A33" s="151">
        <v>17</v>
      </c>
      <c r="B33" s="136" t="s">
        <v>48</v>
      </c>
      <c r="C33" s="152">
        <v>2015</v>
      </c>
      <c r="D33" s="138">
        <v>355.276</v>
      </c>
      <c r="E33" s="153"/>
      <c r="F33" s="153"/>
      <c r="G33" s="153"/>
      <c r="H33" s="153"/>
      <c r="I33" s="153"/>
      <c r="J33" s="154"/>
      <c r="K33" s="155"/>
      <c r="L33" s="153"/>
      <c r="M33" s="153"/>
      <c r="N33" s="154"/>
      <c r="O33" s="138">
        <v>39.475</v>
      </c>
      <c r="P33" s="153"/>
      <c r="Q33" s="154"/>
      <c r="R33" s="156" t="s">
        <v>156</v>
      </c>
      <c r="S33" s="159"/>
      <c r="T33" s="160"/>
      <c r="U33" s="134" t="s">
        <v>183</v>
      </c>
    </row>
    <row r="34" spans="1:21" s="60" customFormat="1" ht="158.25" customHeight="1">
      <c r="A34" s="151">
        <v>18</v>
      </c>
      <c r="B34" s="136" t="s">
        <v>49</v>
      </c>
      <c r="C34" s="152">
        <v>2015</v>
      </c>
      <c r="D34" s="138">
        <v>568.147</v>
      </c>
      <c r="E34" s="153"/>
      <c r="F34" s="153"/>
      <c r="G34" s="153"/>
      <c r="H34" s="153"/>
      <c r="I34" s="153"/>
      <c r="J34" s="154"/>
      <c r="K34" s="155"/>
      <c r="L34" s="153"/>
      <c r="M34" s="153"/>
      <c r="N34" s="154"/>
      <c r="O34" s="138">
        <v>63.127</v>
      </c>
      <c r="P34" s="153"/>
      <c r="Q34" s="154"/>
      <c r="R34" s="156" t="s">
        <v>156</v>
      </c>
      <c r="S34" s="159"/>
      <c r="T34" s="160"/>
      <c r="U34" s="134" t="s">
        <v>183</v>
      </c>
    </row>
    <row r="35" spans="1:21" s="60" customFormat="1" ht="162.75" customHeight="1">
      <c r="A35" s="151">
        <v>19</v>
      </c>
      <c r="B35" s="136" t="s">
        <v>50</v>
      </c>
      <c r="C35" s="152">
        <v>2015</v>
      </c>
      <c r="D35" s="138">
        <v>601.728</v>
      </c>
      <c r="E35" s="153"/>
      <c r="F35" s="153"/>
      <c r="G35" s="153"/>
      <c r="H35" s="153"/>
      <c r="I35" s="153"/>
      <c r="J35" s="154"/>
      <c r="K35" s="155"/>
      <c r="L35" s="153"/>
      <c r="M35" s="153"/>
      <c r="N35" s="154"/>
      <c r="O35" s="138">
        <v>66.859</v>
      </c>
      <c r="P35" s="153"/>
      <c r="Q35" s="154"/>
      <c r="R35" s="156" t="s">
        <v>156</v>
      </c>
      <c r="S35" s="159"/>
      <c r="T35" s="160"/>
      <c r="U35" s="134" t="s">
        <v>183</v>
      </c>
    </row>
    <row r="36" spans="1:21" s="60" customFormat="1" ht="159.75" customHeight="1">
      <c r="A36" s="151">
        <v>20</v>
      </c>
      <c r="B36" s="136" t="s">
        <v>51</v>
      </c>
      <c r="C36" s="152">
        <v>2015</v>
      </c>
      <c r="D36" s="138">
        <v>242.33</v>
      </c>
      <c r="E36" s="153"/>
      <c r="F36" s="153"/>
      <c r="G36" s="153"/>
      <c r="H36" s="153"/>
      <c r="I36" s="153"/>
      <c r="J36" s="154"/>
      <c r="K36" s="155"/>
      <c r="L36" s="153"/>
      <c r="M36" s="153"/>
      <c r="N36" s="154"/>
      <c r="O36" s="138">
        <v>26.926</v>
      </c>
      <c r="P36" s="153"/>
      <c r="Q36" s="154"/>
      <c r="R36" s="156" t="s">
        <v>156</v>
      </c>
      <c r="S36" s="159"/>
      <c r="T36" s="160"/>
      <c r="U36" s="134" t="s">
        <v>183</v>
      </c>
    </row>
    <row r="37" spans="1:21" s="60" customFormat="1" ht="180" customHeight="1">
      <c r="A37" s="151">
        <v>21</v>
      </c>
      <c r="B37" s="136" t="s">
        <v>52</v>
      </c>
      <c r="C37" s="152">
        <v>2015</v>
      </c>
      <c r="D37" s="138">
        <v>1315.097</v>
      </c>
      <c r="E37" s="153"/>
      <c r="F37" s="153"/>
      <c r="G37" s="153"/>
      <c r="H37" s="153"/>
      <c r="I37" s="153"/>
      <c r="J37" s="154"/>
      <c r="K37" s="138">
        <v>146.122</v>
      </c>
      <c r="L37" s="153"/>
      <c r="M37" s="153"/>
      <c r="N37" s="154"/>
      <c r="O37" s="155"/>
      <c r="P37" s="153"/>
      <c r="Q37" s="154"/>
      <c r="R37" s="156" t="s">
        <v>156</v>
      </c>
      <c r="S37" s="159"/>
      <c r="T37" s="160"/>
      <c r="U37" s="134" t="s">
        <v>184</v>
      </c>
    </row>
    <row r="38" spans="1:21" s="60" customFormat="1" ht="177" customHeight="1">
      <c r="A38" s="151">
        <v>22</v>
      </c>
      <c r="B38" s="136" t="s">
        <v>53</v>
      </c>
      <c r="C38" s="152">
        <v>2015</v>
      </c>
      <c r="D38" s="138">
        <v>1315.934</v>
      </c>
      <c r="E38" s="153"/>
      <c r="F38" s="153"/>
      <c r="G38" s="153"/>
      <c r="H38" s="153"/>
      <c r="I38" s="153"/>
      <c r="J38" s="154"/>
      <c r="K38" s="138">
        <v>146.215</v>
      </c>
      <c r="L38" s="153"/>
      <c r="M38" s="153"/>
      <c r="N38" s="154"/>
      <c r="O38" s="155"/>
      <c r="P38" s="153"/>
      <c r="Q38" s="154"/>
      <c r="R38" s="156" t="s">
        <v>156</v>
      </c>
      <c r="S38" s="159"/>
      <c r="T38" s="160"/>
      <c r="U38" s="134" t="s">
        <v>184</v>
      </c>
    </row>
    <row r="39" spans="1:21" s="60" customFormat="1" ht="180.75" customHeight="1">
      <c r="A39" s="151">
        <v>23</v>
      </c>
      <c r="B39" s="136" t="s">
        <v>54</v>
      </c>
      <c r="C39" s="152">
        <v>2015</v>
      </c>
      <c r="D39" s="138">
        <v>1179.152</v>
      </c>
      <c r="E39" s="153"/>
      <c r="F39" s="153"/>
      <c r="G39" s="153"/>
      <c r="H39" s="153"/>
      <c r="I39" s="153"/>
      <c r="J39" s="154"/>
      <c r="K39" s="138">
        <v>131.017</v>
      </c>
      <c r="L39" s="153"/>
      <c r="M39" s="153"/>
      <c r="N39" s="154"/>
      <c r="O39" s="155"/>
      <c r="P39" s="153"/>
      <c r="Q39" s="154"/>
      <c r="R39" s="156" t="s">
        <v>156</v>
      </c>
      <c r="S39" s="159"/>
      <c r="T39" s="160"/>
      <c r="U39" s="134" t="s">
        <v>184</v>
      </c>
    </row>
    <row r="40" spans="1:21" s="60" customFormat="1" ht="181.5" customHeight="1">
      <c r="A40" s="151">
        <v>24</v>
      </c>
      <c r="B40" s="136" t="s">
        <v>55</v>
      </c>
      <c r="C40" s="152">
        <v>2015</v>
      </c>
      <c r="D40" s="138">
        <v>1408.177</v>
      </c>
      <c r="E40" s="153"/>
      <c r="F40" s="153"/>
      <c r="G40" s="153"/>
      <c r="H40" s="153"/>
      <c r="I40" s="153"/>
      <c r="J40" s="154"/>
      <c r="K40" s="138">
        <v>156.464</v>
      </c>
      <c r="L40" s="153"/>
      <c r="M40" s="153"/>
      <c r="N40" s="154"/>
      <c r="O40" s="155"/>
      <c r="P40" s="153"/>
      <c r="Q40" s="154"/>
      <c r="R40" s="156" t="s">
        <v>156</v>
      </c>
      <c r="S40" s="159"/>
      <c r="T40" s="160"/>
      <c r="U40" s="134" t="s">
        <v>185</v>
      </c>
    </row>
    <row r="41" spans="1:21" s="60" customFormat="1" ht="174.75" customHeight="1">
      <c r="A41" s="151">
        <v>25</v>
      </c>
      <c r="B41" s="136" t="s">
        <v>56</v>
      </c>
      <c r="C41" s="152">
        <v>2015</v>
      </c>
      <c r="D41" s="138">
        <v>1003.343</v>
      </c>
      <c r="E41" s="153"/>
      <c r="F41" s="153"/>
      <c r="G41" s="153"/>
      <c r="H41" s="153"/>
      <c r="I41" s="153"/>
      <c r="J41" s="154"/>
      <c r="K41" s="138">
        <v>111.483</v>
      </c>
      <c r="L41" s="153"/>
      <c r="M41" s="153"/>
      <c r="N41" s="154"/>
      <c r="O41" s="155"/>
      <c r="P41" s="153"/>
      <c r="Q41" s="154"/>
      <c r="R41" s="156" t="s">
        <v>156</v>
      </c>
      <c r="S41" s="159"/>
      <c r="T41" s="160"/>
      <c r="U41" s="134" t="s">
        <v>185</v>
      </c>
    </row>
    <row r="42" spans="1:21" s="60" customFormat="1" ht="178.5" customHeight="1">
      <c r="A42" s="151">
        <v>26</v>
      </c>
      <c r="B42" s="136" t="s">
        <v>57</v>
      </c>
      <c r="C42" s="152">
        <v>2015</v>
      </c>
      <c r="D42" s="138">
        <v>1170.831</v>
      </c>
      <c r="E42" s="153"/>
      <c r="F42" s="153"/>
      <c r="G42" s="153"/>
      <c r="H42" s="153"/>
      <c r="I42" s="153"/>
      <c r="J42" s="154"/>
      <c r="K42" s="138">
        <v>130.092</v>
      </c>
      <c r="L42" s="153"/>
      <c r="M42" s="153"/>
      <c r="N42" s="154"/>
      <c r="O42" s="155"/>
      <c r="P42" s="153"/>
      <c r="Q42" s="154"/>
      <c r="R42" s="156" t="s">
        <v>156</v>
      </c>
      <c r="S42" s="159"/>
      <c r="T42" s="160"/>
      <c r="U42" s="134" t="s">
        <v>185</v>
      </c>
    </row>
    <row r="43" spans="1:21" s="60" customFormat="1" ht="180" customHeight="1">
      <c r="A43" s="151">
        <v>27</v>
      </c>
      <c r="B43" s="136" t="s">
        <v>58</v>
      </c>
      <c r="C43" s="152">
        <v>2015</v>
      </c>
      <c r="D43" s="138">
        <v>38347.097</v>
      </c>
      <c r="E43" s="153"/>
      <c r="F43" s="153"/>
      <c r="G43" s="153"/>
      <c r="H43" s="153"/>
      <c r="I43" s="153"/>
      <c r="J43" s="154"/>
      <c r="K43" s="138">
        <v>4260.788</v>
      </c>
      <c r="L43" s="153"/>
      <c r="M43" s="153"/>
      <c r="N43" s="154"/>
      <c r="O43" s="155"/>
      <c r="P43" s="153"/>
      <c r="Q43" s="154"/>
      <c r="R43" s="156" t="s">
        <v>156</v>
      </c>
      <c r="S43" s="159"/>
      <c r="T43" s="160"/>
      <c r="U43" s="134" t="s">
        <v>186</v>
      </c>
    </row>
    <row r="44" spans="1:21" s="60" customFormat="1" ht="99.75" customHeight="1">
      <c r="A44" s="151">
        <v>28</v>
      </c>
      <c r="B44" s="136" t="s">
        <v>59</v>
      </c>
      <c r="C44" s="152">
        <v>2015</v>
      </c>
      <c r="D44" s="138">
        <v>4677.26</v>
      </c>
      <c r="E44" s="153"/>
      <c r="F44" s="153"/>
      <c r="G44" s="153"/>
      <c r="H44" s="153"/>
      <c r="I44" s="153"/>
      <c r="J44" s="154"/>
      <c r="K44" s="138">
        <v>519.696</v>
      </c>
      <c r="L44" s="153"/>
      <c r="M44" s="153"/>
      <c r="N44" s="154"/>
      <c r="O44" s="155"/>
      <c r="P44" s="153"/>
      <c r="Q44" s="154"/>
      <c r="R44" s="156" t="s">
        <v>156</v>
      </c>
      <c r="S44" s="159"/>
      <c r="T44" s="160"/>
      <c r="U44" s="134" t="s">
        <v>179</v>
      </c>
    </row>
    <row r="45" spans="1:21" s="60" customFormat="1" ht="114.75" customHeight="1">
      <c r="A45" s="151">
        <v>29</v>
      </c>
      <c r="B45" s="136" t="s">
        <v>60</v>
      </c>
      <c r="C45" s="152">
        <v>2015</v>
      </c>
      <c r="D45" s="138">
        <v>5511.587</v>
      </c>
      <c r="E45" s="153"/>
      <c r="F45" s="153"/>
      <c r="G45" s="153"/>
      <c r="H45" s="153"/>
      <c r="I45" s="153"/>
      <c r="J45" s="154"/>
      <c r="K45" s="138">
        <v>612.399</v>
      </c>
      <c r="L45" s="153"/>
      <c r="M45" s="153"/>
      <c r="N45" s="154"/>
      <c r="O45" s="155"/>
      <c r="P45" s="153"/>
      <c r="Q45" s="154"/>
      <c r="R45" s="156" t="s">
        <v>156</v>
      </c>
      <c r="S45" s="159"/>
      <c r="T45" s="160"/>
      <c r="U45" s="134" t="s">
        <v>180</v>
      </c>
    </row>
    <row r="46" spans="1:21" s="60" customFormat="1" ht="164.25" customHeight="1">
      <c r="A46" s="151">
        <v>30</v>
      </c>
      <c r="B46" s="136" t="s">
        <v>61</v>
      </c>
      <c r="C46" s="152">
        <v>2015</v>
      </c>
      <c r="D46" s="138">
        <v>2222.127</v>
      </c>
      <c r="E46" s="153"/>
      <c r="F46" s="153"/>
      <c r="G46" s="153"/>
      <c r="H46" s="153"/>
      <c r="I46" s="153"/>
      <c r="J46" s="154"/>
      <c r="K46" s="138">
        <v>246.903</v>
      </c>
      <c r="L46" s="153"/>
      <c r="M46" s="153"/>
      <c r="N46" s="154"/>
      <c r="O46" s="155"/>
      <c r="P46" s="153"/>
      <c r="Q46" s="154"/>
      <c r="R46" s="162">
        <v>42369</v>
      </c>
      <c r="S46" s="159"/>
      <c r="T46" s="160"/>
      <c r="U46" s="134" t="s">
        <v>155</v>
      </c>
    </row>
    <row r="47" spans="1:21" s="60" customFormat="1" ht="153" customHeight="1">
      <c r="A47" s="151">
        <v>31</v>
      </c>
      <c r="B47" s="136" t="s">
        <v>62</v>
      </c>
      <c r="C47" s="152">
        <v>2015</v>
      </c>
      <c r="D47" s="138">
        <v>2034.067</v>
      </c>
      <c r="E47" s="153"/>
      <c r="F47" s="153"/>
      <c r="G47" s="153"/>
      <c r="H47" s="153"/>
      <c r="I47" s="153"/>
      <c r="J47" s="154"/>
      <c r="K47" s="138">
        <v>226.007</v>
      </c>
      <c r="L47" s="153"/>
      <c r="M47" s="153"/>
      <c r="N47" s="154"/>
      <c r="O47" s="155"/>
      <c r="P47" s="153"/>
      <c r="Q47" s="154"/>
      <c r="R47" s="162">
        <v>42369</v>
      </c>
      <c r="S47" s="159"/>
      <c r="T47" s="160"/>
      <c r="U47" s="134" t="s">
        <v>155</v>
      </c>
    </row>
    <row r="48" spans="1:21" s="60" customFormat="1" ht="64.5" customHeight="1">
      <c r="A48" s="135">
        <v>32</v>
      </c>
      <c r="B48" s="136" t="s">
        <v>63</v>
      </c>
      <c r="C48" s="152" t="s">
        <v>33</v>
      </c>
      <c r="D48" s="138">
        <v>6465.96</v>
      </c>
      <c r="E48" s="153"/>
      <c r="F48" s="153"/>
      <c r="G48" s="153"/>
      <c r="H48" s="153"/>
      <c r="I48" s="153"/>
      <c r="J48" s="154"/>
      <c r="K48" s="138">
        <v>718.44</v>
      </c>
      <c r="L48" s="153"/>
      <c r="M48" s="153"/>
      <c r="N48" s="154"/>
      <c r="O48" s="155"/>
      <c r="P48" s="153"/>
      <c r="Q48" s="154"/>
      <c r="R48" s="142" t="s">
        <v>156</v>
      </c>
      <c r="S48" s="159"/>
      <c r="T48" s="160"/>
      <c r="U48" s="134" t="s">
        <v>173</v>
      </c>
    </row>
    <row r="49" spans="1:21" s="60" customFormat="1" ht="103.5" customHeight="1">
      <c r="A49" s="135">
        <v>33</v>
      </c>
      <c r="B49" s="136" t="s">
        <v>64</v>
      </c>
      <c r="C49" s="152">
        <v>2015</v>
      </c>
      <c r="D49" s="138">
        <v>639.5</v>
      </c>
      <c r="E49" s="138">
        <v>639.5</v>
      </c>
      <c r="F49" s="153"/>
      <c r="G49" s="153"/>
      <c r="H49" s="153"/>
      <c r="I49" s="153"/>
      <c r="J49" s="154"/>
      <c r="K49" s="138">
        <v>71.056</v>
      </c>
      <c r="L49" s="153"/>
      <c r="M49" s="153"/>
      <c r="N49" s="154"/>
      <c r="O49" s="155"/>
      <c r="P49" s="153"/>
      <c r="Q49" s="154"/>
      <c r="R49" s="142" t="s">
        <v>195</v>
      </c>
      <c r="S49" s="159"/>
      <c r="T49" s="160"/>
      <c r="U49" s="134" t="s">
        <v>193</v>
      </c>
    </row>
    <row r="50" spans="1:21" s="60" customFormat="1" ht="90" customHeight="1">
      <c r="A50" s="135">
        <v>34</v>
      </c>
      <c r="B50" s="136" t="s">
        <v>65</v>
      </c>
      <c r="C50" s="152">
        <v>2015</v>
      </c>
      <c r="D50" s="138">
        <v>817.351</v>
      </c>
      <c r="E50" s="138">
        <v>817.351</v>
      </c>
      <c r="F50" s="153"/>
      <c r="G50" s="153"/>
      <c r="H50" s="153"/>
      <c r="I50" s="153"/>
      <c r="J50" s="154"/>
      <c r="K50" s="138">
        <v>90.817</v>
      </c>
      <c r="L50" s="153"/>
      <c r="M50" s="153"/>
      <c r="N50" s="154"/>
      <c r="O50" s="155"/>
      <c r="P50" s="153"/>
      <c r="Q50" s="154"/>
      <c r="R50" s="142" t="s">
        <v>195</v>
      </c>
      <c r="S50" s="159"/>
      <c r="T50" s="160"/>
      <c r="U50" s="134" t="s">
        <v>194</v>
      </c>
    </row>
    <row r="51" spans="1:21" s="60" customFormat="1" ht="136.5" customHeight="1">
      <c r="A51" s="135">
        <v>35</v>
      </c>
      <c r="B51" s="136" t="s">
        <v>66</v>
      </c>
      <c r="C51" s="152">
        <v>2015</v>
      </c>
      <c r="D51" s="138">
        <v>1078.796</v>
      </c>
      <c r="E51" s="138">
        <v>1078.796</v>
      </c>
      <c r="F51" s="153"/>
      <c r="G51" s="153"/>
      <c r="H51" s="153"/>
      <c r="I51" s="153"/>
      <c r="J51" s="154"/>
      <c r="K51" s="138">
        <v>119.867</v>
      </c>
      <c r="L51" s="153"/>
      <c r="M51" s="153"/>
      <c r="N51" s="154"/>
      <c r="O51" s="155"/>
      <c r="P51" s="153"/>
      <c r="Q51" s="154"/>
      <c r="R51" s="142" t="s">
        <v>195</v>
      </c>
      <c r="S51" s="159"/>
      <c r="T51" s="160"/>
      <c r="U51" s="134" t="s">
        <v>194</v>
      </c>
    </row>
    <row r="52" spans="1:21" s="60" customFormat="1" ht="111.75" customHeight="1">
      <c r="A52" s="135">
        <v>36</v>
      </c>
      <c r="B52" s="136" t="s">
        <v>67</v>
      </c>
      <c r="C52" s="152">
        <v>2015</v>
      </c>
      <c r="D52" s="138">
        <v>993.49</v>
      </c>
      <c r="E52" s="138">
        <v>993.49</v>
      </c>
      <c r="F52" s="153"/>
      <c r="G52" s="153"/>
      <c r="H52" s="153"/>
      <c r="I52" s="153"/>
      <c r="J52" s="154"/>
      <c r="K52" s="138">
        <v>110.388</v>
      </c>
      <c r="L52" s="153"/>
      <c r="M52" s="153"/>
      <c r="N52" s="154"/>
      <c r="O52" s="155"/>
      <c r="P52" s="153"/>
      <c r="Q52" s="154"/>
      <c r="R52" s="142" t="s">
        <v>195</v>
      </c>
      <c r="S52" s="159"/>
      <c r="T52" s="160"/>
      <c r="U52" s="134" t="s">
        <v>196</v>
      </c>
    </row>
    <row r="53" spans="1:21" s="60" customFormat="1" ht="111.75" customHeight="1">
      <c r="A53" s="135">
        <v>37</v>
      </c>
      <c r="B53" s="136" t="s">
        <v>68</v>
      </c>
      <c r="C53" s="152">
        <v>2015</v>
      </c>
      <c r="D53" s="138">
        <v>585.668</v>
      </c>
      <c r="E53" s="138">
        <v>585.668</v>
      </c>
      <c r="F53" s="153"/>
      <c r="G53" s="153"/>
      <c r="H53" s="153"/>
      <c r="I53" s="153"/>
      <c r="J53" s="154"/>
      <c r="K53" s="138">
        <v>65.074</v>
      </c>
      <c r="L53" s="153"/>
      <c r="M53" s="153"/>
      <c r="N53" s="154"/>
      <c r="O53" s="155"/>
      <c r="P53" s="153"/>
      <c r="Q53" s="154"/>
      <c r="R53" s="142" t="s">
        <v>195</v>
      </c>
      <c r="S53" s="159"/>
      <c r="T53" s="160"/>
      <c r="U53" s="134" t="s">
        <v>197</v>
      </c>
    </row>
    <row r="54" spans="1:21" s="60" customFormat="1" ht="156" customHeight="1">
      <c r="A54" s="135">
        <v>38</v>
      </c>
      <c r="B54" s="136" t="s">
        <v>69</v>
      </c>
      <c r="C54" s="152">
        <v>2015</v>
      </c>
      <c r="D54" s="138">
        <v>578.058</v>
      </c>
      <c r="E54" s="138">
        <v>578.058</v>
      </c>
      <c r="F54" s="153"/>
      <c r="G54" s="153"/>
      <c r="H54" s="153"/>
      <c r="I54" s="153"/>
      <c r="J54" s="154"/>
      <c r="K54" s="138">
        <v>64.229</v>
      </c>
      <c r="L54" s="153"/>
      <c r="M54" s="153"/>
      <c r="N54" s="154"/>
      <c r="O54" s="155"/>
      <c r="P54" s="153"/>
      <c r="Q54" s="154"/>
      <c r="R54" s="142" t="s">
        <v>195</v>
      </c>
      <c r="S54" s="159"/>
      <c r="T54" s="160"/>
      <c r="U54" s="134" t="s">
        <v>198</v>
      </c>
    </row>
    <row r="55" spans="1:21" s="60" customFormat="1" ht="156" customHeight="1">
      <c r="A55" s="135">
        <v>39</v>
      </c>
      <c r="B55" s="136" t="s">
        <v>70</v>
      </c>
      <c r="C55" s="152">
        <v>2015</v>
      </c>
      <c r="D55" s="138">
        <v>1109.839</v>
      </c>
      <c r="E55" s="138">
        <v>1109.839</v>
      </c>
      <c r="F55" s="153"/>
      <c r="G55" s="153"/>
      <c r="H55" s="153"/>
      <c r="I55" s="153"/>
      <c r="J55" s="154"/>
      <c r="K55" s="138">
        <v>123.315</v>
      </c>
      <c r="L55" s="153"/>
      <c r="M55" s="153"/>
      <c r="N55" s="154"/>
      <c r="O55" s="155"/>
      <c r="P55" s="153"/>
      <c r="Q55" s="154"/>
      <c r="R55" s="142" t="s">
        <v>195</v>
      </c>
      <c r="S55" s="159"/>
      <c r="T55" s="160"/>
      <c r="U55" s="134" t="s">
        <v>199</v>
      </c>
    </row>
    <row r="56" spans="1:21" s="60" customFormat="1" ht="156" customHeight="1">
      <c r="A56" s="135">
        <v>40</v>
      </c>
      <c r="B56" s="136" t="s">
        <v>71</v>
      </c>
      <c r="C56" s="152">
        <v>2015</v>
      </c>
      <c r="D56" s="138">
        <v>288.634</v>
      </c>
      <c r="E56" s="138">
        <v>288.634</v>
      </c>
      <c r="F56" s="153"/>
      <c r="G56" s="153"/>
      <c r="H56" s="153"/>
      <c r="I56" s="153"/>
      <c r="J56" s="154"/>
      <c r="K56" s="138">
        <v>32.071</v>
      </c>
      <c r="L56" s="153"/>
      <c r="M56" s="153"/>
      <c r="N56" s="154"/>
      <c r="O56" s="155"/>
      <c r="P56" s="153"/>
      <c r="Q56" s="154"/>
      <c r="R56" s="142" t="s">
        <v>195</v>
      </c>
      <c r="S56" s="159"/>
      <c r="T56" s="160"/>
      <c r="U56" s="134" t="s">
        <v>196</v>
      </c>
    </row>
    <row r="57" spans="1:21" s="60" customFormat="1" ht="115.5" customHeight="1">
      <c r="A57" s="151">
        <v>41</v>
      </c>
      <c r="B57" s="136" t="s">
        <v>72</v>
      </c>
      <c r="C57" s="152" t="s">
        <v>73</v>
      </c>
      <c r="D57" s="138">
        <v>778.898</v>
      </c>
      <c r="E57" s="138">
        <v>778.898</v>
      </c>
      <c r="F57" s="153"/>
      <c r="G57" s="153"/>
      <c r="H57" s="153"/>
      <c r="I57" s="153"/>
      <c r="J57" s="154"/>
      <c r="K57" s="138">
        <v>86.544</v>
      </c>
      <c r="L57" s="153"/>
      <c r="M57" s="153"/>
      <c r="N57" s="154"/>
      <c r="O57" s="155"/>
      <c r="P57" s="153"/>
      <c r="Q57" s="154"/>
      <c r="R57" s="163" t="s">
        <v>164</v>
      </c>
      <c r="S57" s="159"/>
      <c r="T57" s="160"/>
      <c r="U57" s="134" t="s">
        <v>190</v>
      </c>
    </row>
    <row r="58" spans="1:21" s="60" customFormat="1" ht="47.25">
      <c r="A58" s="151">
        <v>42</v>
      </c>
      <c r="B58" s="136" t="s">
        <v>74</v>
      </c>
      <c r="C58" s="152">
        <v>2015</v>
      </c>
      <c r="D58" s="138">
        <v>999.124</v>
      </c>
      <c r="E58" s="138">
        <v>250</v>
      </c>
      <c r="F58" s="153"/>
      <c r="G58" s="153"/>
      <c r="H58" s="153"/>
      <c r="I58" s="153"/>
      <c r="J58" s="154"/>
      <c r="K58" s="138">
        <v>111.014</v>
      </c>
      <c r="L58" s="153"/>
      <c r="M58" s="153"/>
      <c r="N58" s="154"/>
      <c r="O58" s="155"/>
      <c r="P58" s="153"/>
      <c r="Q58" s="154"/>
      <c r="R58" s="163" t="s">
        <v>164</v>
      </c>
      <c r="S58" s="159"/>
      <c r="T58" s="160"/>
      <c r="U58" s="134" t="s">
        <v>190</v>
      </c>
    </row>
    <row r="59" spans="1:21" s="60" customFormat="1" ht="189" customHeight="1">
      <c r="A59" s="151">
        <v>43</v>
      </c>
      <c r="B59" s="136" t="s">
        <v>75</v>
      </c>
      <c r="C59" s="152">
        <v>2015</v>
      </c>
      <c r="D59" s="138">
        <v>884.158</v>
      </c>
      <c r="E59" s="153"/>
      <c r="F59" s="153"/>
      <c r="G59" s="153"/>
      <c r="H59" s="153"/>
      <c r="I59" s="153"/>
      <c r="J59" s="154"/>
      <c r="K59" s="138">
        <v>98.24</v>
      </c>
      <c r="L59" s="153"/>
      <c r="M59" s="153"/>
      <c r="N59" s="154"/>
      <c r="O59" s="155"/>
      <c r="P59" s="153"/>
      <c r="Q59" s="154"/>
      <c r="R59" s="164">
        <v>42363</v>
      </c>
      <c r="S59" s="159"/>
      <c r="T59" s="160"/>
      <c r="U59" s="134" t="s">
        <v>175</v>
      </c>
    </row>
    <row r="60" spans="1:21" s="73" customFormat="1" ht="81.75" customHeight="1">
      <c r="A60" s="151">
        <v>44</v>
      </c>
      <c r="B60" s="136" t="s">
        <v>76</v>
      </c>
      <c r="C60" s="152">
        <v>2015</v>
      </c>
      <c r="D60" s="138">
        <v>1000.483</v>
      </c>
      <c r="E60" s="138">
        <v>1000.483</v>
      </c>
      <c r="F60" s="165"/>
      <c r="G60" s="165"/>
      <c r="H60" s="165"/>
      <c r="I60" s="165"/>
      <c r="J60" s="166"/>
      <c r="K60" s="138">
        <v>111.165</v>
      </c>
      <c r="L60" s="165"/>
      <c r="M60" s="165"/>
      <c r="N60" s="166"/>
      <c r="O60" s="167"/>
      <c r="P60" s="165"/>
      <c r="Q60" s="166"/>
      <c r="R60" s="163" t="s">
        <v>164</v>
      </c>
      <c r="S60" s="168"/>
      <c r="T60" s="169"/>
      <c r="U60" s="134" t="s">
        <v>163</v>
      </c>
    </row>
    <row r="61" spans="1:21" s="73" customFormat="1" ht="97.5" customHeight="1">
      <c r="A61" s="151">
        <v>45</v>
      </c>
      <c r="B61" s="136" t="s">
        <v>77</v>
      </c>
      <c r="C61" s="152">
        <v>2015</v>
      </c>
      <c r="D61" s="138">
        <v>1022.523</v>
      </c>
      <c r="E61" s="138">
        <v>1022.523</v>
      </c>
      <c r="F61" s="165"/>
      <c r="G61" s="165"/>
      <c r="H61" s="165"/>
      <c r="I61" s="165"/>
      <c r="J61" s="166"/>
      <c r="K61" s="138">
        <v>113.614</v>
      </c>
      <c r="L61" s="165"/>
      <c r="M61" s="165"/>
      <c r="N61" s="166"/>
      <c r="O61" s="167"/>
      <c r="P61" s="165"/>
      <c r="Q61" s="166"/>
      <c r="R61" s="163" t="s">
        <v>164</v>
      </c>
      <c r="S61" s="168"/>
      <c r="T61" s="169"/>
      <c r="U61" s="134" t="s">
        <v>163</v>
      </c>
    </row>
    <row r="62" spans="1:21" s="73" customFormat="1" ht="162" customHeight="1">
      <c r="A62" s="151">
        <v>46</v>
      </c>
      <c r="B62" s="136" t="s">
        <v>78</v>
      </c>
      <c r="C62" s="152">
        <v>2015</v>
      </c>
      <c r="D62" s="138">
        <v>1065.685</v>
      </c>
      <c r="E62" s="138">
        <v>1065.685</v>
      </c>
      <c r="F62" s="165"/>
      <c r="G62" s="165"/>
      <c r="H62" s="165"/>
      <c r="I62" s="165"/>
      <c r="J62" s="166"/>
      <c r="K62" s="138">
        <v>118.41</v>
      </c>
      <c r="L62" s="165"/>
      <c r="M62" s="165"/>
      <c r="N62" s="166"/>
      <c r="O62" s="167"/>
      <c r="P62" s="165"/>
      <c r="Q62" s="166"/>
      <c r="R62" s="163" t="s">
        <v>164</v>
      </c>
      <c r="S62" s="168"/>
      <c r="T62" s="169"/>
      <c r="U62" s="134" t="s">
        <v>163</v>
      </c>
    </row>
    <row r="63" spans="1:21" s="60" customFormat="1" ht="161.25" customHeight="1">
      <c r="A63" s="151">
        <v>47</v>
      </c>
      <c r="B63" s="136" t="s">
        <v>79</v>
      </c>
      <c r="C63" s="152">
        <v>2015</v>
      </c>
      <c r="D63" s="138">
        <v>1473.142</v>
      </c>
      <c r="E63" s="153"/>
      <c r="F63" s="153"/>
      <c r="G63" s="153"/>
      <c r="H63" s="153"/>
      <c r="I63" s="153"/>
      <c r="J63" s="154"/>
      <c r="K63" s="138">
        <v>500</v>
      </c>
      <c r="L63" s="153"/>
      <c r="M63" s="153"/>
      <c r="N63" s="154"/>
      <c r="O63" s="138">
        <v>150</v>
      </c>
      <c r="P63" s="153"/>
      <c r="Q63" s="154"/>
      <c r="R63" s="163" t="s">
        <v>156</v>
      </c>
      <c r="S63" s="159"/>
      <c r="T63" s="160"/>
      <c r="U63" s="134" t="s">
        <v>174</v>
      </c>
    </row>
    <row r="64" spans="1:21" ht="166.5" customHeight="1">
      <c r="A64" s="135">
        <v>48</v>
      </c>
      <c r="B64" s="136" t="s">
        <v>80</v>
      </c>
      <c r="C64" s="152">
        <v>2015</v>
      </c>
      <c r="D64" s="138">
        <v>302.553</v>
      </c>
      <c r="E64" s="170"/>
      <c r="F64" s="153"/>
      <c r="G64" s="153"/>
      <c r="H64" s="153"/>
      <c r="I64" s="153"/>
      <c r="J64" s="154"/>
      <c r="K64" s="138">
        <v>33.617</v>
      </c>
      <c r="L64" s="153"/>
      <c r="M64" s="153"/>
      <c r="N64" s="154"/>
      <c r="O64" s="155"/>
      <c r="P64" s="153"/>
      <c r="Q64" s="154"/>
      <c r="R64" s="161"/>
      <c r="S64" s="159"/>
      <c r="T64" s="160"/>
      <c r="U64" s="134"/>
    </row>
    <row r="65" spans="1:21" ht="193.5" customHeight="1">
      <c r="A65" s="135">
        <v>49</v>
      </c>
      <c r="B65" s="136" t="s">
        <v>81</v>
      </c>
      <c r="C65" s="152">
        <v>2015</v>
      </c>
      <c r="D65" s="138">
        <v>351.792</v>
      </c>
      <c r="E65" s="153"/>
      <c r="F65" s="153"/>
      <c r="G65" s="153"/>
      <c r="H65" s="153"/>
      <c r="I65" s="153"/>
      <c r="J65" s="154"/>
      <c r="K65" s="138">
        <v>39.088</v>
      </c>
      <c r="L65" s="153"/>
      <c r="M65" s="153"/>
      <c r="N65" s="154"/>
      <c r="O65" s="155"/>
      <c r="P65" s="153"/>
      <c r="Q65" s="154"/>
      <c r="R65" s="161"/>
      <c r="S65" s="159"/>
      <c r="T65" s="160"/>
      <c r="U65" s="134"/>
    </row>
    <row r="66" spans="1:21" ht="145.5" customHeight="1">
      <c r="A66" s="135">
        <v>50</v>
      </c>
      <c r="B66" s="136" t="s">
        <v>82</v>
      </c>
      <c r="C66" s="152">
        <v>2015</v>
      </c>
      <c r="D66" s="138">
        <v>828.54</v>
      </c>
      <c r="E66" s="153"/>
      <c r="F66" s="153"/>
      <c r="G66" s="153"/>
      <c r="H66" s="153"/>
      <c r="I66" s="153"/>
      <c r="J66" s="154"/>
      <c r="K66" s="138">
        <v>92.06</v>
      </c>
      <c r="L66" s="153"/>
      <c r="M66" s="153"/>
      <c r="N66" s="154"/>
      <c r="O66" s="155"/>
      <c r="P66" s="153"/>
      <c r="Q66" s="154"/>
      <c r="R66" s="161"/>
      <c r="S66" s="159"/>
      <c r="T66" s="160"/>
      <c r="U66" s="134"/>
    </row>
    <row r="67" spans="1:21" ht="192" customHeight="1">
      <c r="A67" s="135">
        <v>51</v>
      </c>
      <c r="B67" s="136" t="s">
        <v>83</v>
      </c>
      <c r="C67" s="152">
        <v>2015</v>
      </c>
      <c r="D67" s="138">
        <v>679.428</v>
      </c>
      <c r="E67" s="153"/>
      <c r="F67" s="153"/>
      <c r="G67" s="153"/>
      <c r="H67" s="153"/>
      <c r="I67" s="153"/>
      <c r="J67" s="154"/>
      <c r="K67" s="138">
        <v>75.492</v>
      </c>
      <c r="L67" s="153"/>
      <c r="M67" s="153"/>
      <c r="N67" s="154"/>
      <c r="O67" s="155"/>
      <c r="P67" s="153"/>
      <c r="Q67" s="154"/>
      <c r="R67" s="161"/>
      <c r="S67" s="159"/>
      <c r="T67" s="160"/>
      <c r="U67" s="134"/>
    </row>
    <row r="68" spans="1:21" ht="207" customHeight="1">
      <c r="A68" s="135">
        <v>52</v>
      </c>
      <c r="B68" s="136" t="s">
        <v>84</v>
      </c>
      <c r="C68" s="152">
        <v>2015</v>
      </c>
      <c r="D68" s="138">
        <v>605.916</v>
      </c>
      <c r="E68" s="153"/>
      <c r="F68" s="153"/>
      <c r="G68" s="153"/>
      <c r="H68" s="153"/>
      <c r="I68" s="153"/>
      <c r="J68" s="154"/>
      <c r="K68" s="138">
        <v>67.324</v>
      </c>
      <c r="L68" s="153"/>
      <c r="M68" s="153"/>
      <c r="N68" s="154"/>
      <c r="O68" s="155"/>
      <c r="P68" s="153"/>
      <c r="Q68" s="154"/>
      <c r="R68" s="161"/>
      <c r="S68" s="159"/>
      <c r="T68" s="160"/>
      <c r="U68" s="134"/>
    </row>
    <row r="69" spans="1:21" ht="163.5" customHeight="1">
      <c r="A69" s="135">
        <v>53</v>
      </c>
      <c r="B69" s="136" t="s">
        <v>85</v>
      </c>
      <c r="C69" s="152">
        <v>2015</v>
      </c>
      <c r="D69" s="138">
        <v>635.904</v>
      </c>
      <c r="E69" s="153"/>
      <c r="F69" s="153"/>
      <c r="G69" s="153"/>
      <c r="H69" s="153"/>
      <c r="I69" s="153"/>
      <c r="J69" s="154"/>
      <c r="K69" s="138">
        <v>70.656</v>
      </c>
      <c r="L69" s="153"/>
      <c r="M69" s="153"/>
      <c r="N69" s="154"/>
      <c r="O69" s="155"/>
      <c r="P69" s="153"/>
      <c r="Q69" s="154"/>
      <c r="R69" s="161"/>
      <c r="S69" s="159"/>
      <c r="T69" s="160"/>
      <c r="U69" s="134"/>
    </row>
    <row r="70" spans="1:21" ht="191.25" customHeight="1">
      <c r="A70" s="135">
        <v>54</v>
      </c>
      <c r="B70" s="136" t="s">
        <v>86</v>
      </c>
      <c r="C70" s="152">
        <v>2015</v>
      </c>
      <c r="D70" s="138">
        <v>551.673</v>
      </c>
      <c r="E70" s="153"/>
      <c r="F70" s="153"/>
      <c r="G70" s="153"/>
      <c r="H70" s="153"/>
      <c r="I70" s="153"/>
      <c r="J70" s="154"/>
      <c r="K70" s="138">
        <v>61.297</v>
      </c>
      <c r="L70" s="153"/>
      <c r="M70" s="153"/>
      <c r="N70" s="154"/>
      <c r="O70" s="155"/>
      <c r="P70" s="153"/>
      <c r="Q70" s="154"/>
      <c r="R70" s="161"/>
      <c r="S70" s="159"/>
      <c r="T70" s="160"/>
      <c r="U70" s="134"/>
    </row>
    <row r="71" spans="1:21" ht="161.25" customHeight="1">
      <c r="A71" s="135">
        <v>55</v>
      </c>
      <c r="B71" s="136" t="s">
        <v>87</v>
      </c>
      <c r="C71" s="152">
        <v>2015</v>
      </c>
      <c r="D71" s="138">
        <v>638.046</v>
      </c>
      <c r="E71" s="153"/>
      <c r="F71" s="153"/>
      <c r="G71" s="153"/>
      <c r="H71" s="153"/>
      <c r="I71" s="153"/>
      <c r="J71" s="154"/>
      <c r="K71" s="138">
        <v>70.894</v>
      </c>
      <c r="L71" s="153"/>
      <c r="M71" s="153"/>
      <c r="N71" s="154"/>
      <c r="O71" s="155"/>
      <c r="P71" s="153"/>
      <c r="Q71" s="154"/>
      <c r="R71" s="161"/>
      <c r="S71" s="159"/>
      <c r="T71" s="160"/>
      <c r="U71" s="134"/>
    </row>
    <row r="72" spans="1:21" ht="195" customHeight="1">
      <c r="A72" s="135">
        <v>56</v>
      </c>
      <c r="B72" s="136" t="s">
        <v>88</v>
      </c>
      <c r="C72" s="152">
        <v>2015</v>
      </c>
      <c r="D72" s="138">
        <v>3526.848</v>
      </c>
      <c r="E72" s="153"/>
      <c r="F72" s="153"/>
      <c r="G72" s="153"/>
      <c r="H72" s="153"/>
      <c r="I72" s="153"/>
      <c r="J72" s="154"/>
      <c r="K72" s="138">
        <v>391.872</v>
      </c>
      <c r="L72" s="153"/>
      <c r="M72" s="153"/>
      <c r="N72" s="154"/>
      <c r="O72" s="155"/>
      <c r="P72" s="153"/>
      <c r="Q72" s="154"/>
      <c r="R72" s="161"/>
      <c r="S72" s="159"/>
      <c r="T72" s="160"/>
      <c r="U72" s="134"/>
    </row>
    <row r="73" spans="1:21" ht="164.25" customHeight="1">
      <c r="A73" s="135">
        <v>57</v>
      </c>
      <c r="B73" s="136" t="s">
        <v>89</v>
      </c>
      <c r="C73" s="152">
        <v>2015</v>
      </c>
      <c r="D73" s="138">
        <v>826.407</v>
      </c>
      <c r="E73" s="153"/>
      <c r="F73" s="153"/>
      <c r="G73" s="153"/>
      <c r="H73" s="153"/>
      <c r="I73" s="153"/>
      <c r="J73" s="154"/>
      <c r="K73" s="138">
        <v>91.823</v>
      </c>
      <c r="L73" s="153"/>
      <c r="M73" s="153"/>
      <c r="N73" s="154"/>
      <c r="O73" s="155"/>
      <c r="P73" s="153"/>
      <c r="Q73" s="154"/>
      <c r="R73" s="161"/>
      <c r="S73" s="159"/>
      <c r="T73" s="160"/>
      <c r="U73" s="134"/>
    </row>
    <row r="74" spans="1:21" s="60" customFormat="1" ht="151.5" customHeight="1">
      <c r="A74" s="151">
        <v>58</v>
      </c>
      <c r="B74" s="136" t="s">
        <v>90</v>
      </c>
      <c r="C74" s="152">
        <v>2015</v>
      </c>
      <c r="D74" s="138">
        <v>354.807</v>
      </c>
      <c r="E74" s="153"/>
      <c r="F74" s="153"/>
      <c r="G74" s="153"/>
      <c r="H74" s="153"/>
      <c r="I74" s="153"/>
      <c r="J74" s="154"/>
      <c r="K74" s="138">
        <v>39.423</v>
      </c>
      <c r="L74" s="153"/>
      <c r="M74" s="153"/>
      <c r="N74" s="154"/>
      <c r="O74" s="155"/>
      <c r="P74" s="153"/>
      <c r="Q74" s="154"/>
      <c r="R74" s="171">
        <v>42369</v>
      </c>
      <c r="S74" s="159"/>
      <c r="T74" s="160"/>
      <c r="U74" s="134" t="s">
        <v>177</v>
      </c>
    </row>
    <row r="75" spans="1:21" s="60" customFormat="1" ht="131.25" customHeight="1">
      <c r="A75" s="151">
        <v>59</v>
      </c>
      <c r="B75" s="136" t="s">
        <v>91</v>
      </c>
      <c r="C75" s="152">
        <v>2015</v>
      </c>
      <c r="D75" s="138">
        <v>720.594</v>
      </c>
      <c r="E75" s="153"/>
      <c r="F75" s="153"/>
      <c r="G75" s="153"/>
      <c r="H75" s="153"/>
      <c r="I75" s="153"/>
      <c r="J75" s="154"/>
      <c r="K75" s="138">
        <v>80.066</v>
      </c>
      <c r="L75" s="153"/>
      <c r="M75" s="153"/>
      <c r="N75" s="154"/>
      <c r="O75" s="155"/>
      <c r="P75" s="153"/>
      <c r="Q75" s="154"/>
      <c r="R75" s="171">
        <v>42369</v>
      </c>
      <c r="S75" s="159"/>
      <c r="T75" s="160"/>
      <c r="U75" s="134" t="s">
        <v>177</v>
      </c>
    </row>
    <row r="76" spans="1:21" ht="181.5" customHeight="1">
      <c r="A76" s="151">
        <v>60</v>
      </c>
      <c r="B76" s="136" t="s">
        <v>92</v>
      </c>
      <c r="C76" s="152">
        <v>2015</v>
      </c>
      <c r="D76" s="138">
        <v>404.109</v>
      </c>
      <c r="E76" s="138">
        <v>404.109</v>
      </c>
      <c r="F76" s="153"/>
      <c r="G76" s="153"/>
      <c r="H76" s="153"/>
      <c r="I76" s="153"/>
      <c r="J76" s="154"/>
      <c r="K76" s="138">
        <v>44.901</v>
      </c>
      <c r="L76" s="153"/>
      <c r="M76" s="153"/>
      <c r="N76" s="154"/>
      <c r="O76" s="155"/>
      <c r="P76" s="153"/>
      <c r="Q76" s="154"/>
      <c r="R76" s="161"/>
      <c r="S76" s="159"/>
      <c r="T76" s="160"/>
      <c r="U76" s="134" t="s">
        <v>152</v>
      </c>
    </row>
    <row r="77" spans="1:21" ht="178.5" customHeight="1">
      <c r="A77" s="151">
        <v>61</v>
      </c>
      <c r="B77" s="136" t="s">
        <v>93</v>
      </c>
      <c r="C77" s="152">
        <v>2015</v>
      </c>
      <c r="D77" s="138">
        <v>742.401</v>
      </c>
      <c r="E77" s="138">
        <v>742.401</v>
      </c>
      <c r="F77" s="153"/>
      <c r="G77" s="153"/>
      <c r="H77" s="153"/>
      <c r="I77" s="153"/>
      <c r="J77" s="154"/>
      <c r="K77" s="138">
        <v>82.489</v>
      </c>
      <c r="L77" s="153"/>
      <c r="M77" s="153"/>
      <c r="N77" s="154"/>
      <c r="O77" s="155"/>
      <c r="P77" s="153"/>
      <c r="Q77" s="154"/>
      <c r="R77" s="161"/>
      <c r="S77" s="159"/>
      <c r="T77" s="160"/>
      <c r="U77" s="134" t="s">
        <v>152</v>
      </c>
    </row>
    <row r="78" spans="1:21" ht="106.5" customHeight="1">
      <c r="A78" s="151">
        <v>62</v>
      </c>
      <c r="B78" s="136" t="s">
        <v>94</v>
      </c>
      <c r="C78" s="152">
        <v>2015</v>
      </c>
      <c r="D78" s="138">
        <v>282.204</v>
      </c>
      <c r="E78" s="138"/>
      <c r="F78" s="153"/>
      <c r="G78" s="153"/>
      <c r="H78" s="153"/>
      <c r="I78" s="153"/>
      <c r="J78" s="154"/>
      <c r="K78" s="138">
        <v>31.356</v>
      </c>
      <c r="L78" s="138">
        <v>1.171</v>
      </c>
      <c r="M78" s="138">
        <v>1.171</v>
      </c>
      <c r="N78" s="138"/>
      <c r="O78" s="138"/>
      <c r="P78" s="138"/>
      <c r="Q78" s="138"/>
      <c r="R78" s="142" t="s">
        <v>195</v>
      </c>
      <c r="S78" s="159"/>
      <c r="T78" s="160"/>
      <c r="U78" s="134" t="s">
        <v>200</v>
      </c>
    </row>
    <row r="79" spans="1:21" ht="113.25" customHeight="1">
      <c r="A79" s="151">
        <v>63</v>
      </c>
      <c r="B79" s="136" t="s">
        <v>95</v>
      </c>
      <c r="C79" s="152">
        <v>2015</v>
      </c>
      <c r="D79" s="138">
        <v>83.547</v>
      </c>
      <c r="E79" s="138"/>
      <c r="F79" s="153"/>
      <c r="G79" s="153"/>
      <c r="H79" s="153"/>
      <c r="I79" s="153"/>
      <c r="J79" s="154"/>
      <c r="K79" s="138">
        <v>9.283</v>
      </c>
      <c r="L79" s="138"/>
      <c r="M79" s="138"/>
      <c r="N79" s="138"/>
      <c r="O79" s="138">
        <v>1.171</v>
      </c>
      <c r="P79" s="138">
        <v>1.171</v>
      </c>
      <c r="Q79" s="138">
        <v>1.171</v>
      </c>
      <c r="R79" s="142" t="s">
        <v>195</v>
      </c>
      <c r="S79" s="159"/>
      <c r="T79" s="160"/>
      <c r="U79" s="134" t="s">
        <v>200</v>
      </c>
    </row>
    <row r="80" spans="1:21" ht="160.5" customHeight="1">
      <c r="A80" s="151">
        <v>64</v>
      </c>
      <c r="B80" s="136" t="s">
        <v>96</v>
      </c>
      <c r="C80" s="152">
        <v>2015</v>
      </c>
      <c r="D80" s="138">
        <v>167.85</v>
      </c>
      <c r="E80" s="138"/>
      <c r="F80" s="153"/>
      <c r="G80" s="153"/>
      <c r="H80" s="153"/>
      <c r="I80" s="153"/>
      <c r="J80" s="154"/>
      <c r="K80" s="138">
        <v>18.65</v>
      </c>
      <c r="L80" s="138">
        <v>1.171</v>
      </c>
      <c r="M80" s="138">
        <v>1.171</v>
      </c>
      <c r="N80" s="138"/>
      <c r="O80" s="138"/>
      <c r="P80" s="138"/>
      <c r="Q80" s="138"/>
      <c r="R80" s="142" t="s">
        <v>195</v>
      </c>
      <c r="S80" s="159"/>
      <c r="T80" s="160"/>
      <c r="U80" s="134" t="s">
        <v>200</v>
      </c>
    </row>
    <row r="81" spans="1:21" ht="160.5" customHeight="1">
      <c r="A81" s="151">
        <v>65</v>
      </c>
      <c r="B81" s="136" t="s">
        <v>97</v>
      </c>
      <c r="C81" s="152">
        <v>2015</v>
      </c>
      <c r="D81" s="138">
        <v>566.937</v>
      </c>
      <c r="E81" s="138"/>
      <c r="F81" s="153"/>
      <c r="G81" s="153"/>
      <c r="H81" s="153"/>
      <c r="I81" s="153"/>
      <c r="J81" s="154"/>
      <c r="K81" s="138">
        <v>62.993</v>
      </c>
      <c r="L81" s="138">
        <v>1.171</v>
      </c>
      <c r="M81" s="138">
        <v>1.171</v>
      </c>
      <c r="N81" s="154"/>
      <c r="O81" s="155"/>
      <c r="P81" s="153"/>
      <c r="Q81" s="154"/>
      <c r="R81" s="142" t="s">
        <v>195</v>
      </c>
      <c r="S81" s="159"/>
      <c r="T81" s="160"/>
      <c r="U81" s="134" t="s">
        <v>200</v>
      </c>
    </row>
    <row r="82" spans="1:21" ht="160.5" customHeight="1">
      <c r="A82" s="151">
        <v>66</v>
      </c>
      <c r="B82" s="136" t="s">
        <v>98</v>
      </c>
      <c r="C82" s="152">
        <v>2015</v>
      </c>
      <c r="D82" s="138">
        <v>167.913</v>
      </c>
      <c r="E82" s="138"/>
      <c r="F82" s="153"/>
      <c r="G82" s="153"/>
      <c r="H82" s="153"/>
      <c r="I82" s="153"/>
      <c r="J82" s="154"/>
      <c r="K82" s="138">
        <v>18.657</v>
      </c>
      <c r="L82" s="153"/>
      <c r="M82" s="153"/>
      <c r="N82" s="154"/>
      <c r="O82" s="138">
        <v>1.171</v>
      </c>
      <c r="P82" s="138">
        <v>1.171</v>
      </c>
      <c r="Q82" s="138">
        <v>1.171</v>
      </c>
      <c r="R82" s="142" t="s">
        <v>195</v>
      </c>
      <c r="S82" s="159"/>
      <c r="T82" s="160"/>
      <c r="U82" s="134" t="s">
        <v>200</v>
      </c>
    </row>
    <row r="83" spans="1:21" s="60" customFormat="1" ht="100.5" customHeight="1">
      <c r="A83" s="151">
        <v>67</v>
      </c>
      <c r="B83" s="136" t="s">
        <v>99</v>
      </c>
      <c r="C83" s="152">
        <v>2015</v>
      </c>
      <c r="D83" s="138">
        <v>4386.933</v>
      </c>
      <c r="E83" s="138">
        <v>1095</v>
      </c>
      <c r="F83" s="153"/>
      <c r="G83" s="153"/>
      <c r="H83" s="153"/>
      <c r="I83" s="153"/>
      <c r="J83" s="154"/>
      <c r="K83" s="138">
        <v>487.437</v>
      </c>
      <c r="L83" s="153"/>
      <c r="M83" s="153"/>
      <c r="N83" s="154"/>
      <c r="O83" s="155"/>
      <c r="P83" s="153"/>
      <c r="Q83" s="154"/>
      <c r="R83" s="172" t="s">
        <v>164</v>
      </c>
      <c r="S83" s="159"/>
      <c r="T83" s="160"/>
      <c r="U83" s="134" t="s">
        <v>191</v>
      </c>
    </row>
    <row r="84" spans="1:21" s="60" customFormat="1" ht="162.75" customHeight="1">
      <c r="A84" s="151">
        <v>68</v>
      </c>
      <c r="B84" s="136" t="s">
        <v>100</v>
      </c>
      <c r="C84" s="152">
        <v>2015</v>
      </c>
      <c r="D84" s="138">
        <v>192.933</v>
      </c>
      <c r="E84" s="138">
        <v>48.296</v>
      </c>
      <c r="F84" s="153"/>
      <c r="G84" s="153"/>
      <c r="H84" s="153"/>
      <c r="I84" s="153"/>
      <c r="J84" s="154"/>
      <c r="K84" s="138">
        <v>21.437</v>
      </c>
      <c r="L84" s="153"/>
      <c r="M84" s="153"/>
      <c r="N84" s="154"/>
      <c r="O84" s="155"/>
      <c r="P84" s="153"/>
      <c r="Q84" s="154"/>
      <c r="R84" s="172" t="s">
        <v>164</v>
      </c>
      <c r="S84" s="159"/>
      <c r="T84" s="160"/>
      <c r="U84" s="134" t="s">
        <v>190</v>
      </c>
    </row>
    <row r="85" spans="1:21" s="60" customFormat="1" ht="195" customHeight="1">
      <c r="A85" s="151">
        <v>69</v>
      </c>
      <c r="B85" s="136" t="s">
        <v>101</v>
      </c>
      <c r="C85" s="152">
        <v>2015</v>
      </c>
      <c r="D85" s="138">
        <v>180.045</v>
      </c>
      <c r="E85" s="138">
        <v>50.9</v>
      </c>
      <c r="F85" s="153"/>
      <c r="G85" s="153"/>
      <c r="H85" s="153"/>
      <c r="I85" s="153"/>
      <c r="J85" s="154"/>
      <c r="K85" s="138">
        <v>20.005</v>
      </c>
      <c r="L85" s="153"/>
      <c r="M85" s="153"/>
      <c r="N85" s="154"/>
      <c r="O85" s="155"/>
      <c r="P85" s="153"/>
      <c r="Q85" s="154"/>
      <c r="R85" s="172" t="s">
        <v>164</v>
      </c>
      <c r="S85" s="159"/>
      <c r="T85" s="160"/>
      <c r="U85" s="134" t="s">
        <v>190</v>
      </c>
    </row>
    <row r="86" spans="1:21" s="60" customFormat="1" ht="146.25" customHeight="1">
      <c r="A86" s="151">
        <v>70</v>
      </c>
      <c r="B86" s="136" t="s">
        <v>102</v>
      </c>
      <c r="C86" s="152">
        <v>2015</v>
      </c>
      <c r="D86" s="138">
        <v>130.302</v>
      </c>
      <c r="E86" s="138">
        <v>130.302</v>
      </c>
      <c r="F86" s="153"/>
      <c r="G86" s="153"/>
      <c r="H86" s="153"/>
      <c r="I86" s="153"/>
      <c r="J86" s="154"/>
      <c r="K86" s="138">
        <v>14.478</v>
      </c>
      <c r="L86" s="153"/>
      <c r="M86" s="153"/>
      <c r="N86" s="154"/>
      <c r="O86" s="155"/>
      <c r="P86" s="153"/>
      <c r="Q86" s="154"/>
      <c r="R86" s="172" t="s">
        <v>164</v>
      </c>
      <c r="S86" s="159"/>
      <c r="T86" s="160"/>
      <c r="U86" s="134" t="s">
        <v>190</v>
      </c>
    </row>
    <row r="87" spans="1:21" s="60" customFormat="1" ht="103.5" customHeight="1">
      <c r="A87" s="151">
        <v>71</v>
      </c>
      <c r="B87" s="136" t="s">
        <v>103</v>
      </c>
      <c r="C87" s="152">
        <v>2015</v>
      </c>
      <c r="D87" s="138">
        <v>281.169</v>
      </c>
      <c r="E87" s="138">
        <v>281.169</v>
      </c>
      <c r="F87" s="153"/>
      <c r="G87" s="153"/>
      <c r="H87" s="153"/>
      <c r="I87" s="153"/>
      <c r="J87" s="154"/>
      <c r="K87" s="138">
        <v>31.241</v>
      </c>
      <c r="L87" s="153"/>
      <c r="M87" s="153"/>
      <c r="N87" s="154"/>
      <c r="O87" s="155"/>
      <c r="P87" s="153"/>
      <c r="Q87" s="154"/>
      <c r="R87" s="172" t="s">
        <v>164</v>
      </c>
      <c r="S87" s="159"/>
      <c r="T87" s="160"/>
      <c r="U87" s="134" t="s">
        <v>190</v>
      </c>
    </row>
    <row r="88" spans="1:21" s="60" customFormat="1" ht="111" customHeight="1">
      <c r="A88" s="151">
        <v>72</v>
      </c>
      <c r="B88" s="136" t="s">
        <v>104</v>
      </c>
      <c r="C88" s="152">
        <v>2015</v>
      </c>
      <c r="D88" s="138">
        <v>198.765</v>
      </c>
      <c r="E88" s="153"/>
      <c r="F88" s="153"/>
      <c r="G88" s="153"/>
      <c r="H88" s="153"/>
      <c r="I88" s="153"/>
      <c r="J88" s="154"/>
      <c r="K88" s="138">
        <v>22.085</v>
      </c>
      <c r="L88" s="153"/>
      <c r="M88" s="153"/>
      <c r="N88" s="154"/>
      <c r="O88" s="155"/>
      <c r="P88" s="153"/>
      <c r="Q88" s="154"/>
      <c r="R88" s="172" t="s">
        <v>164</v>
      </c>
      <c r="S88" s="159"/>
      <c r="T88" s="160"/>
      <c r="U88" s="134" t="s">
        <v>190</v>
      </c>
    </row>
    <row r="89" spans="1:21" s="60" customFormat="1" ht="130.5" customHeight="1">
      <c r="A89" s="151">
        <v>73</v>
      </c>
      <c r="B89" s="136" t="s">
        <v>105</v>
      </c>
      <c r="C89" s="152">
        <v>2015</v>
      </c>
      <c r="D89" s="138">
        <v>190.476</v>
      </c>
      <c r="E89" s="153"/>
      <c r="F89" s="153"/>
      <c r="G89" s="153"/>
      <c r="H89" s="153"/>
      <c r="I89" s="153"/>
      <c r="J89" s="154"/>
      <c r="K89" s="138">
        <v>21.164</v>
      </c>
      <c r="L89" s="153"/>
      <c r="M89" s="153"/>
      <c r="N89" s="154"/>
      <c r="O89" s="155"/>
      <c r="P89" s="153"/>
      <c r="Q89" s="154"/>
      <c r="R89" s="172" t="s">
        <v>164</v>
      </c>
      <c r="S89" s="159"/>
      <c r="T89" s="160"/>
      <c r="U89" s="134" t="s">
        <v>190</v>
      </c>
    </row>
    <row r="90" spans="1:21" s="60" customFormat="1" ht="82.5" customHeight="1">
      <c r="A90" s="151">
        <v>74</v>
      </c>
      <c r="B90" s="136" t="s">
        <v>106</v>
      </c>
      <c r="C90" s="152">
        <v>2015</v>
      </c>
      <c r="D90" s="138">
        <v>451.224</v>
      </c>
      <c r="E90" s="138">
        <v>115</v>
      </c>
      <c r="F90" s="153"/>
      <c r="G90" s="153"/>
      <c r="H90" s="153"/>
      <c r="I90" s="153"/>
      <c r="J90" s="154"/>
      <c r="K90" s="138">
        <v>50.136</v>
      </c>
      <c r="L90" s="173"/>
      <c r="M90" s="153"/>
      <c r="N90" s="154"/>
      <c r="O90" s="155"/>
      <c r="P90" s="153"/>
      <c r="Q90" s="154"/>
      <c r="R90" s="172" t="s">
        <v>164</v>
      </c>
      <c r="S90" s="159"/>
      <c r="T90" s="160"/>
      <c r="U90" s="134" t="s">
        <v>190</v>
      </c>
    </row>
    <row r="91" spans="1:21" s="60" customFormat="1" ht="159.75" customHeight="1">
      <c r="A91" s="151">
        <v>75</v>
      </c>
      <c r="B91" s="136" t="s">
        <v>107</v>
      </c>
      <c r="C91" s="152">
        <v>2015</v>
      </c>
      <c r="D91" s="138">
        <v>162.018</v>
      </c>
      <c r="E91" s="138">
        <v>162.018</v>
      </c>
      <c r="F91" s="153"/>
      <c r="G91" s="153"/>
      <c r="H91" s="153"/>
      <c r="I91" s="153"/>
      <c r="J91" s="154"/>
      <c r="K91" s="138">
        <v>18.002</v>
      </c>
      <c r="L91" s="153"/>
      <c r="M91" s="153"/>
      <c r="N91" s="154"/>
      <c r="O91" s="155"/>
      <c r="P91" s="153"/>
      <c r="Q91" s="154"/>
      <c r="R91" s="172" t="s">
        <v>164</v>
      </c>
      <c r="S91" s="159"/>
      <c r="T91" s="160"/>
      <c r="U91" s="134" t="s">
        <v>190</v>
      </c>
    </row>
    <row r="92" spans="1:21" s="60" customFormat="1" ht="114" customHeight="1">
      <c r="A92" s="151">
        <v>76</v>
      </c>
      <c r="B92" s="136" t="s">
        <v>108</v>
      </c>
      <c r="C92" s="152">
        <v>2015</v>
      </c>
      <c r="D92" s="138">
        <v>1270.944</v>
      </c>
      <c r="E92" s="138">
        <v>317.5</v>
      </c>
      <c r="F92" s="153"/>
      <c r="G92" s="153"/>
      <c r="H92" s="153"/>
      <c r="I92" s="153"/>
      <c r="J92" s="154"/>
      <c r="K92" s="138">
        <v>141.216</v>
      </c>
      <c r="L92" s="153"/>
      <c r="M92" s="153"/>
      <c r="N92" s="154"/>
      <c r="O92" s="155"/>
      <c r="P92" s="153"/>
      <c r="Q92" s="154"/>
      <c r="R92" s="172" t="s">
        <v>164</v>
      </c>
      <c r="S92" s="159"/>
      <c r="T92" s="160"/>
      <c r="U92" s="134" t="s">
        <v>191</v>
      </c>
    </row>
    <row r="93" spans="1:21" s="60" customFormat="1" ht="288" customHeight="1">
      <c r="A93" s="151">
        <v>77</v>
      </c>
      <c r="B93" s="136" t="s">
        <v>109</v>
      </c>
      <c r="C93" s="152">
        <v>2015</v>
      </c>
      <c r="D93" s="138">
        <v>507.348</v>
      </c>
      <c r="E93" s="153"/>
      <c r="F93" s="153"/>
      <c r="G93" s="153"/>
      <c r="H93" s="153"/>
      <c r="I93" s="153"/>
      <c r="J93" s="154"/>
      <c r="K93" s="138">
        <v>56.372</v>
      </c>
      <c r="L93" s="153"/>
      <c r="M93" s="153"/>
      <c r="N93" s="154"/>
      <c r="O93" s="155"/>
      <c r="P93" s="153"/>
      <c r="Q93" s="154"/>
      <c r="R93" s="172" t="s">
        <v>164</v>
      </c>
      <c r="S93" s="159"/>
      <c r="T93" s="160"/>
      <c r="U93" s="134" t="s">
        <v>190</v>
      </c>
    </row>
    <row r="94" spans="1:21" s="60" customFormat="1" ht="166.5" customHeight="1">
      <c r="A94" s="151">
        <v>78</v>
      </c>
      <c r="B94" s="136" t="s">
        <v>110</v>
      </c>
      <c r="C94" s="152">
        <v>2015</v>
      </c>
      <c r="D94" s="138">
        <v>670.122</v>
      </c>
      <c r="E94" s="138">
        <v>670.122</v>
      </c>
      <c r="F94" s="153"/>
      <c r="G94" s="153"/>
      <c r="H94" s="153"/>
      <c r="I94" s="153"/>
      <c r="J94" s="154"/>
      <c r="K94" s="138">
        <v>74.458</v>
      </c>
      <c r="L94" s="153"/>
      <c r="M94" s="153"/>
      <c r="N94" s="154"/>
      <c r="O94" s="155"/>
      <c r="P94" s="153"/>
      <c r="Q94" s="154"/>
      <c r="R94" s="164">
        <v>42369</v>
      </c>
      <c r="S94" s="159"/>
      <c r="T94" s="160"/>
      <c r="U94" s="134" t="s">
        <v>189</v>
      </c>
    </row>
    <row r="95" spans="1:21" s="60" customFormat="1" ht="114" customHeight="1">
      <c r="A95" s="135">
        <v>79</v>
      </c>
      <c r="B95" s="136" t="s">
        <v>111</v>
      </c>
      <c r="C95" s="152">
        <v>2015</v>
      </c>
      <c r="D95" s="138">
        <v>520.335</v>
      </c>
      <c r="E95" s="153"/>
      <c r="F95" s="153"/>
      <c r="G95" s="153"/>
      <c r="H95" s="153"/>
      <c r="I95" s="153"/>
      <c r="J95" s="154"/>
      <c r="K95" s="138">
        <v>57.815</v>
      </c>
      <c r="L95" s="153"/>
      <c r="M95" s="153"/>
      <c r="N95" s="154"/>
      <c r="O95" s="155"/>
      <c r="P95" s="153"/>
      <c r="Q95" s="154"/>
      <c r="R95" s="142" t="s">
        <v>156</v>
      </c>
      <c r="S95" s="159"/>
      <c r="T95" s="160"/>
      <c r="U95" s="134"/>
    </row>
    <row r="96" spans="1:21" s="60" customFormat="1" ht="194.25" customHeight="1">
      <c r="A96" s="151">
        <v>80</v>
      </c>
      <c r="B96" s="136" t="s">
        <v>112</v>
      </c>
      <c r="C96" s="152">
        <v>2015</v>
      </c>
      <c r="D96" s="138">
        <v>334.251</v>
      </c>
      <c r="E96" s="153"/>
      <c r="F96" s="153"/>
      <c r="G96" s="153"/>
      <c r="H96" s="153"/>
      <c r="I96" s="153"/>
      <c r="J96" s="154"/>
      <c r="K96" s="138">
        <v>37.139</v>
      </c>
      <c r="L96" s="153"/>
      <c r="M96" s="153"/>
      <c r="N96" s="154"/>
      <c r="O96" s="155"/>
      <c r="P96" s="153"/>
      <c r="Q96" s="154"/>
      <c r="R96" s="142" t="s">
        <v>156</v>
      </c>
      <c r="S96" s="159"/>
      <c r="T96" s="160"/>
      <c r="U96" s="134" t="s">
        <v>162</v>
      </c>
    </row>
    <row r="97" spans="1:21" s="60" customFormat="1" ht="118.5" customHeight="1">
      <c r="A97" s="151">
        <v>81</v>
      </c>
      <c r="B97" s="136" t="s">
        <v>113</v>
      </c>
      <c r="C97" s="152">
        <v>2015</v>
      </c>
      <c r="D97" s="138">
        <v>364.959</v>
      </c>
      <c r="E97" s="153"/>
      <c r="F97" s="153"/>
      <c r="G97" s="153"/>
      <c r="H97" s="153"/>
      <c r="I97" s="153"/>
      <c r="J97" s="154"/>
      <c r="K97" s="138">
        <v>40.551</v>
      </c>
      <c r="L97" s="153"/>
      <c r="M97" s="153"/>
      <c r="N97" s="154"/>
      <c r="O97" s="155"/>
      <c r="P97" s="153"/>
      <c r="Q97" s="154"/>
      <c r="R97" s="142" t="s">
        <v>156</v>
      </c>
      <c r="S97" s="159"/>
      <c r="T97" s="160"/>
      <c r="U97" s="134" t="s">
        <v>161</v>
      </c>
    </row>
    <row r="98" spans="1:21" s="60" customFormat="1" ht="177.75" customHeight="1">
      <c r="A98" s="151">
        <v>82</v>
      </c>
      <c r="B98" s="136" t="s">
        <v>114</v>
      </c>
      <c r="C98" s="152">
        <v>2015</v>
      </c>
      <c r="D98" s="138">
        <v>264.933</v>
      </c>
      <c r="E98" s="153"/>
      <c r="F98" s="153"/>
      <c r="G98" s="153"/>
      <c r="H98" s="153"/>
      <c r="I98" s="153"/>
      <c r="J98" s="154"/>
      <c r="K98" s="138">
        <v>29.437</v>
      </c>
      <c r="L98" s="153"/>
      <c r="M98" s="153"/>
      <c r="N98" s="154"/>
      <c r="O98" s="155"/>
      <c r="P98" s="153"/>
      <c r="Q98" s="154"/>
      <c r="R98" s="142" t="s">
        <v>156</v>
      </c>
      <c r="S98" s="159"/>
      <c r="T98" s="160"/>
      <c r="U98" s="134" t="s">
        <v>158</v>
      </c>
    </row>
    <row r="99" spans="1:21" s="60" customFormat="1" ht="147" customHeight="1">
      <c r="A99" s="151">
        <v>83</v>
      </c>
      <c r="B99" s="136" t="s">
        <v>115</v>
      </c>
      <c r="C99" s="152">
        <v>2015</v>
      </c>
      <c r="D99" s="138">
        <v>627.822</v>
      </c>
      <c r="E99" s="153"/>
      <c r="F99" s="153"/>
      <c r="G99" s="153"/>
      <c r="H99" s="153"/>
      <c r="I99" s="153"/>
      <c r="J99" s="154"/>
      <c r="K99" s="138">
        <v>69.758</v>
      </c>
      <c r="L99" s="153"/>
      <c r="M99" s="153"/>
      <c r="N99" s="154"/>
      <c r="O99" s="155"/>
      <c r="P99" s="153"/>
      <c r="Q99" s="154"/>
      <c r="R99" s="142" t="s">
        <v>156</v>
      </c>
      <c r="S99" s="159"/>
      <c r="T99" s="160"/>
      <c r="U99" s="134" t="s">
        <v>160</v>
      </c>
    </row>
    <row r="100" spans="1:21" s="60" customFormat="1" ht="177.75" customHeight="1">
      <c r="A100" s="151">
        <v>84</v>
      </c>
      <c r="B100" s="136" t="s">
        <v>116</v>
      </c>
      <c r="C100" s="152">
        <v>2015</v>
      </c>
      <c r="D100" s="138">
        <v>392.706</v>
      </c>
      <c r="E100" s="153"/>
      <c r="F100" s="153"/>
      <c r="G100" s="153"/>
      <c r="H100" s="153"/>
      <c r="I100" s="153"/>
      <c r="J100" s="154"/>
      <c r="K100" s="138">
        <v>43.634</v>
      </c>
      <c r="L100" s="153"/>
      <c r="M100" s="153"/>
      <c r="N100" s="154"/>
      <c r="O100" s="155"/>
      <c r="P100" s="153"/>
      <c r="Q100" s="154"/>
      <c r="R100" s="142" t="s">
        <v>156</v>
      </c>
      <c r="S100" s="159"/>
      <c r="T100" s="160"/>
      <c r="U100" s="134" t="s">
        <v>187</v>
      </c>
    </row>
    <row r="101" spans="1:21" s="60" customFormat="1" ht="148.5" customHeight="1">
      <c r="A101" s="151">
        <v>85</v>
      </c>
      <c r="B101" s="136" t="s">
        <v>117</v>
      </c>
      <c r="C101" s="152">
        <v>2015</v>
      </c>
      <c r="D101" s="138">
        <v>370.701</v>
      </c>
      <c r="E101" s="153"/>
      <c r="F101" s="153"/>
      <c r="G101" s="153"/>
      <c r="H101" s="153"/>
      <c r="I101" s="153"/>
      <c r="J101" s="154"/>
      <c r="K101" s="138">
        <v>41.189</v>
      </c>
      <c r="L101" s="153"/>
      <c r="M101" s="153"/>
      <c r="N101" s="154"/>
      <c r="O101" s="155"/>
      <c r="P101" s="153"/>
      <c r="Q101" s="154"/>
      <c r="R101" s="142" t="s">
        <v>156</v>
      </c>
      <c r="S101" s="159"/>
      <c r="T101" s="160"/>
      <c r="U101" s="134" t="s">
        <v>187</v>
      </c>
    </row>
    <row r="102" spans="1:21" s="60" customFormat="1" ht="191.25" customHeight="1">
      <c r="A102" s="151">
        <v>86</v>
      </c>
      <c r="B102" s="136" t="s">
        <v>118</v>
      </c>
      <c r="C102" s="152">
        <v>2015</v>
      </c>
      <c r="D102" s="138">
        <v>364.122</v>
      </c>
      <c r="E102" s="153"/>
      <c r="F102" s="153"/>
      <c r="G102" s="153"/>
      <c r="H102" s="153"/>
      <c r="I102" s="153"/>
      <c r="J102" s="154"/>
      <c r="K102" s="138">
        <v>40.458</v>
      </c>
      <c r="L102" s="153"/>
      <c r="M102" s="153"/>
      <c r="N102" s="154"/>
      <c r="O102" s="155"/>
      <c r="P102" s="153"/>
      <c r="Q102" s="154"/>
      <c r="R102" s="142" t="s">
        <v>156</v>
      </c>
      <c r="S102" s="159"/>
      <c r="T102" s="160"/>
      <c r="U102" s="134" t="s">
        <v>187</v>
      </c>
    </row>
    <row r="103" spans="1:21" s="60" customFormat="1" ht="148.5" customHeight="1">
      <c r="A103" s="151">
        <v>87</v>
      </c>
      <c r="B103" s="136" t="s">
        <v>119</v>
      </c>
      <c r="C103" s="152">
        <v>2015</v>
      </c>
      <c r="D103" s="138">
        <v>277.461</v>
      </c>
      <c r="E103" s="153"/>
      <c r="F103" s="153"/>
      <c r="G103" s="153"/>
      <c r="H103" s="153"/>
      <c r="I103" s="153"/>
      <c r="J103" s="154"/>
      <c r="K103" s="138">
        <v>30.829</v>
      </c>
      <c r="L103" s="153"/>
      <c r="M103" s="153"/>
      <c r="N103" s="154"/>
      <c r="O103" s="155"/>
      <c r="P103" s="153"/>
      <c r="Q103" s="154"/>
      <c r="R103" s="142" t="s">
        <v>156</v>
      </c>
      <c r="S103" s="159"/>
      <c r="T103" s="160"/>
      <c r="U103" s="134" t="s">
        <v>187</v>
      </c>
    </row>
    <row r="104" spans="1:21" s="60" customFormat="1" ht="197.25" customHeight="1">
      <c r="A104" s="151">
        <v>88</v>
      </c>
      <c r="B104" s="136" t="s">
        <v>120</v>
      </c>
      <c r="C104" s="152">
        <v>2015</v>
      </c>
      <c r="D104" s="138">
        <v>367.299</v>
      </c>
      <c r="E104" s="153"/>
      <c r="F104" s="153"/>
      <c r="G104" s="153"/>
      <c r="H104" s="153"/>
      <c r="I104" s="153"/>
      <c r="J104" s="154"/>
      <c r="K104" s="138">
        <v>40.811</v>
      </c>
      <c r="L104" s="153"/>
      <c r="M104" s="153"/>
      <c r="N104" s="154"/>
      <c r="O104" s="155"/>
      <c r="P104" s="153"/>
      <c r="Q104" s="154"/>
      <c r="R104" s="162">
        <v>42369</v>
      </c>
      <c r="S104" s="159"/>
      <c r="T104" s="160"/>
      <c r="U104" s="134" t="s">
        <v>151</v>
      </c>
    </row>
    <row r="105" spans="1:21" s="60" customFormat="1" ht="197.25" customHeight="1">
      <c r="A105" s="151">
        <v>89</v>
      </c>
      <c r="B105" s="136" t="s">
        <v>121</v>
      </c>
      <c r="C105" s="152">
        <v>2015</v>
      </c>
      <c r="D105" s="138">
        <v>367.299</v>
      </c>
      <c r="E105" s="153"/>
      <c r="F105" s="153"/>
      <c r="G105" s="153"/>
      <c r="H105" s="153"/>
      <c r="I105" s="153"/>
      <c r="J105" s="154"/>
      <c r="K105" s="138">
        <v>40.811</v>
      </c>
      <c r="L105" s="153"/>
      <c r="M105" s="153"/>
      <c r="N105" s="154"/>
      <c r="O105" s="155"/>
      <c r="P105" s="153"/>
      <c r="Q105" s="154"/>
      <c r="R105" s="162">
        <v>42369</v>
      </c>
      <c r="S105" s="159"/>
      <c r="T105" s="160"/>
      <c r="U105" s="134" t="s">
        <v>151</v>
      </c>
    </row>
    <row r="106" spans="1:21" s="60" customFormat="1" ht="166.5" customHeight="1">
      <c r="A106" s="151">
        <v>90</v>
      </c>
      <c r="B106" s="136" t="s">
        <v>122</v>
      </c>
      <c r="C106" s="152">
        <v>2015</v>
      </c>
      <c r="D106" s="138">
        <v>247.95</v>
      </c>
      <c r="E106" s="153"/>
      <c r="F106" s="153"/>
      <c r="G106" s="153"/>
      <c r="H106" s="153"/>
      <c r="I106" s="153"/>
      <c r="J106" s="154"/>
      <c r="K106" s="138">
        <v>27.55</v>
      </c>
      <c r="L106" s="153"/>
      <c r="M106" s="153"/>
      <c r="N106" s="154"/>
      <c r="O106" s="155"/>
      <c r="P106" s="153"/>
      <c r="Q106" s="154"/>
      <c r="R106" s="174" t="s">
        <v>154</v>
      </c>
      <c r="S106" s="159"/>
      <c r="T106" s="160"/>
      <c r="U106" s="134" t="s">
        <v>153</v>
      </c>
    </row>
    <row r="107" spans="1:21" s="60" customFormat="1" ht="132.75" customHeight="1">
      <c r="A107" s="151">
        <v>91</v>
      </c>
      <c r="B107" s="136" t="s">
        <v>123</v>
      </c>
      <c r="C107" s="152">
        <v>2015</v>
      </c>
      <c r="D107" s="138">
        <v>356.562</v>
      </c>
      <c r="E107" s="153"/>
      <c r="F107" s="153"/>
      <c r="G107" s="153"/>
      <c r="H107" s="153"/>
      <c r="I107" s="153"/>
      <c r="J107" s="154"/>
      <c r="K107" s="138">
        <v>39.618</v>
      </c>
      <c r="L107" s="153"/>
      <c r="M107" s="153"/>
      <c r="N107" s="154"/>
      <c r="O107" s="155"/>
      <c r="P107" s="153"/>
      <c r="Q107" s="154"/>
      <c r="R107" s="174" t="s">
        <v>154</v>
      </c>
      <c r="S107" s="159"/>
      <c r="T107" s="160"/>
      <c r="U107" s="134" t="s">
        <v>153</v>
      </c>
    </row>
    <row r="108" spans="1:21" s="60" customFormat="1" ht="144.75" customHeight="1">
      <c r="A108" s="135">
        <v>92</v>
      </c>
      <c r="B108" s="136" t="s">
        <v>124</v>
      </c>
      <c r="C108" s="152">
        <v>2015</v>
      </c>
      <c r="D108" s="138">
        <v>680.157</v>
      </c>
      <c r="E108" s="153"/>
      <c r="F108" s="153"/>
      <c r="G108" s="153"/>
      <c r="H108" s="153"/>
      <c r="I108" s="153"/>
      <c r="J108" s="154"/>
      <c r="K108" s="138">
        <v>75.573</v>
      </c>
      <c r="L108" s="153"/>
      <c r="M108" s="153"/>
      <c r="N108" s="154"/>
      <c r="O108" s="155"/>
      <c r="P108" s="153"/>
      <c r="Q108" s="154"/>
      <c r="R108" s="142"/>
      <c r="S108" s="159"/>
      <c r="T108" s="160"/>
      <c r="U108" s="134"/>
    </row>
    <row r="109" spans="1:21" s="60" customFormat="1" ht="175.5" customHeight="1">
      <c r="A109" s="151">
        <v>93</v>
      </c>
      <c r="B109" s="136" t="s">
        <v>125</v>
      </c>
      <c r="C109" s="152">
        <v>2015</v>
      </c>
      <c r="D109" s="138">
        <v>264.933</v>
      </c>
      <c r="E109" s="153"/>
      <c r="F109" s="153"/>
      <c r="G109" s="153"/>
      <c r="H109" s="153"/>
      <c r="I109" s="153"/>
      <c r="J109" s="154"/>
      <c r="K109" s="138">
        <v>29.437</v>
      </c>
      <c r="L109" s="153"/>
      <c r="M109" s="153"/>
      <c r="N109" s="154"/>
      <c r="O109" s="155"/>
      <c r="P109" s="153"/>
      <c r="Q109" s="154"/>
      <c r="R109" s="142" t="s">
        <v>156</v>
      </c>
      <c r="S109" s="159"/>
      <c r="T109" s="160"/>
      <c r="U109" s="134" t="s">
        <v>159</v>
      </c>
    </row>
    <row r="110" spans="1:21" s="60" customFormat="1" ht="163.5" customHeight="1">
      <c r="A110" s="151">
        <v>94</v>
      </c>
      <c r="B110" s="136" t="s">
        <v>126</v>
      </c>
      <c r="C110" s="152">
        <v>2015</v>
      </c>
      <c r="D110" s="138">
        <v>119.403</v>
      </c>
      <c r="E110" s="153"/>
      <c r="F110" s="153"/>
      <c r="G110" s="153"/>
      <c r="H110" s="153"/>
      <c r="I110" s="153"/>
      <c r="J110" s="154"/>
      <c r="K110" s="138">
        <v>13.267</v>
      </c>
      <c r="L110" s="153"/>
      <c r="M110" s="153"/>
      <c r="N110" s="154"/>
      <c r="O110" s="155"/>
      <c r="P110" s="153"/>
      <c r="Q110" s="154"/>
      <c r="R110" s="142" t="s">
        <v>156</v>
      </c>
      <c r="S110" s="159"/>
      <c r="T110" s="160"/>
      <c r="U110" s="134" t="s">
        <v>188</v>
      </c>
    </row>
    <row r="111" spans="1:21" s="60" customFormat="1" ht="158.25" customHeight="1">
      <c r="A111" s="151">
        <v>95</v>
      </c>
      <c r="B111" s="136" t="s">
        <v>127</v>
      </c>
      <c r="C111" s="152">
        <v>2015</v>
      </c>
      <c r="D111" s="138">
        <v>119.403</v>
      </c>
      <c r="E111" s="153"/>
      <c r="F111" s="153"/>
      <c r="G111" s="153"/>
      <c r="H111" s="153"/>
      <c r="I111" s="153"/>
      <c r="J111" s="154"/>
      <c r="K111" s="138">
        <v>13.267</v>
      </c>
      <c r="L111" s="153"/>
      <c r="M111" s="153"/>
      <c r="N111" s="154"/>
      <c r="O111" s="155"/>
      <c r="P111" s="153"/>
      <c r="Q111" s="154"/>
      <c r="R111" s="142" t="s">
        <v>156</v>
      </c>
      <c r="S111" s="159"/>
      <c r="T111" s="160"/>
      <c r="U111" s="134" t="s">
        <v>188</v>
      </c>
    </row>
    <row r="112" spans="1:21" s="60" customFormat="1" ht="147.75" customHeight="1">
      <c r="A112" s="151">
        <v>96</v>
      </c>
      <c r="B112" s="136" t="s">
        <v>128</v>
      </c>
      <c r="C112" s="152">
        <v>2015</v>
      </c>
      <c r="D112" s="138">
        <v>119.403</v>
      </c>
      <c r="E112" s="153"/>
      <c r="F112" s="153"/>
      <c r="G112" s="153"/>
      <c r="H112" s="153"/>
      <c r="I112" s="153"/>
      <c r="J112" s="154"/>
      <c r="K112" s="138">
        <v>13.267</v>
      </c>
      <c r="L112" s="153"/>
      <c r="M112" s="153"/>
      <c r="N112" s="154"/>
      <c r="O112" s="155"/>
      <c r="P112" s="153"/>
      <c r="Q112" s="154"/>
      <c r="R112" s="142" t="s">
        <v>156</v>
      </c>
      <c r="S112" s="159"/>
      <c r="T112" s="160"/>
      <c r="U112" s="134" t="s">
        <v>188</v>
      </c>
    </row>
    <row r="113" spans="1:21" s="60" customFormat="1" ht="147" customHeight="1">
      <c r="A113" s="151">
        <v>97</v>
      </c>
      <c r="B113" s="136" t="s">
        <v>129</v>
      </c>
      <c r="C113" s="152">
        <v>2015</v>
      </c>
      <c r="D113" s="138">
        <v>119.403</v>
      </c>
      <c r="E113" s="153"/>
      <c r="F113" s="153"/>
      <c r="G113" s="153"/>
      <c r="H113" s="153"/>
      <c r="I113" s="153"/>
      <c r="J113" s="154"/>
      <c r="K113" s="138">
        <v>13.267</v>
      </c>
      <c r="L113" s="153"/>
      <c r="M113" s="153"/>
      <c r="N113" s="154"/>
      <c r="O113" s="155"/>
      <c r="P113" s="153"/>
      <c r="Q113" s="154"/>
      <c r="R113" s="142" t="s">
        <v>156</v>
      </c>
      <c r="S113" s="159"/>
      <c r="T113" s="160"/>
      <c r="U113" s="134" t="s">
        <v>188</v>
      </c>
    </row>
    <row r="114" spans="1:21" s="60" customFormat="1" ht="151.5" customHeight="1">
      <c r="A114" s="151">
        <v>98</v>
      </c>
      <c r="B114" s="136" t="s">
        <v>130</v>
      </c>
      <c r="C114" s="152">
        <v>2015</v>
      </c>
      <c r="D114" s="138">
        <v>119.403</v>
      </c>
      <c r="E114" s="153"/>
      <c r="F114" s="153"/>
      <c r="G114" s="153"/>
      <c r="H114" s="153"/>
      <c r="I114" s="153"/>
      <c r="J114" s="154"/>
      <c r="K114" s="138">
        <v>13.267</v>
      </c>
      <c r="L114" s="153"/>
      <c r="M114" s="153"/>
      <c r="N114" s="154"/>
      <c r="O114" s="155"/>
      <c r="P114" s="153"/>
      <c r="Q114" s="154"/>
      <c r="R114" s="142" t="s">
        <v>156</v>
      </c>
      <c r="S114" s="159"/>
      <c r="T114" s="160"/>
      <c r="U114" s="134" t="s">
        <v>188</v>
      </c>
    </row>
    <row r="115" spans="1:21" s="60" customFormat="1" ht="147.75" customHeight="1">
      <c r="A115" s="151">
        <v>99</v>
      </c>
      <c r="B115" s="136" t="s">
        <v>131</v>
      </c>
      <c r="C115" s="152">
        <v>2015</v>
      </c>
      <c r="D115" s="138">
        <v>119.403</v>
      </c>
      <c r="E115" s="153"/>
      <c r="F115" s="153"/>
      <c r="G115" s="153"/>
      <c r="H115" s="153"/>
      <c r="I115" s="153"/>
      <c r="J115" s="154"/>
      <c r="K115" s="138">
        <v>13.267</v>
      </c>
      <c r="L115" s="153"/>
      <c r="M115" s="153"/>
      <c r="N115" s="154"/>
      <c r="O115" s="155"/>
      <c r="P115" s="153"/>
      <c r="Q115" s="154"/>
      <c r="R115" s="142" t="s">
        <v>156</v>
      </c>
      <c r="S115" s="159"/>
      <c r="T115" s="160"/>
      <c r="U115" s="134" t="s">
        <v>188</v>
      </c>
    </row>
    <row r="116" spans="1:21" s="60" customFormat="1" ht="150" customHeight="1">
      <c r="A116" s="151">
        <v>100</v>
      </c>
      <c r="B116" s="136" t="s">
        <v>132</v>
      </c>
      <c r="C116" s="152">
        <v>2015</v>
      </c>
      <c r="D116" s="138">
        <v>119.403</v>
      </c>
      <c r="E116" s="153"/>
      <c r="F116" s="153"/>
      <c r="G116" s="153"/>
      <c r="H116" s="153"/>
      <c r="I116" s="153"/>
      <c r="J116" s="154"/>
      <c r="K116" s="138">
        <v>13.267</v>
      </c>
      <c r="L116" s="153"/>
      <c r="M116" s="153"/>
      <c r="N116" s="154"/>
      <c r="O116" s="155"/>
      <c r="P116" s="153"/>
      <c r="Q116" s="154"/>
      <c r="R116" s="142" t="s">
        <v>156</v>
      </c>
      <c r="S116" s="159"/>
      <c r="T116" s="160"/>
      <c r="U116" s="134" t="s">
        <v>188</v>
      </c>
    </row>
    <row r="117" spans="1:21" s="60" customFormat="1" ht="150" customHeight="1">
      <c r="A117" s="151">
        <v>101</v>
      </c>
      <c r="B117" s="136" t="s">
        <v>133</v>
      </c>
      <c r="C117" s="152">
        <v>2015</v>
      </c>
      <c r="D117" s="138">
        <v>119.403</v>
      </c>
      <c r="E117" s="153"/>
      <c r="F117" s="153"/>
      <c r="G117" s="153"/>
      <c r="H117" s="153"/>
      <c r="I117" s="153"/>
      <c r="J117" s="154"/>
      <c r="K117" s="138">
        <v>13.267</v>
      </c>
      <c r="L117" s="153"/>
      <c r="M117" s="153"/>
      <c r="N117" s="154"/>
      <c r="O117" s="155"/>
      <c r="P117" s="153"/>
      <c r="Q117" s="154"/>
      <c r="R117" s="142" t="s">
        <v>156</v>
      </c>
      <c r="S117" s="159"/>
      <c r="T117" s="160"/>
      <c r="U117" s="134" t="s">
        <v>188</v>
      </c>
    </row>
    <row r="118" spans="1:21" s="60" customFormat="1" ht="162" customHeight="1">
      <c r="A118" s="151">
        <v>102</v>
      </c>
      <c r="B118" s="136" t="s">
        <v>134</v>
      </c>
      <c r="C118" s="152">
        <v>2015</v>
      </c>
      <c r="D118" s="138">
        <v>119.403</v>
      </c>
      <c r="E118" s="153"/>
      <c r="F118" s="153"/>
      <c r="G118" s="153"/>
      <c r="H118" s="153"/>
      <c r="I118" s="153"/>
      <c r="J118" s="154"/>
      <c r="K118" s="138">
        <v>13.267</v>
      </c>
      <c r="L118" s="153"/>
      <c r="M118" s="153"/>
      <c r="N118" s="154"/>
      <c r="O118" s="155"/>
      <c r="P118" s="153"/>
      <c r="Q118" s="154"/>
      <c r="R118" s="142" t="s">
        <v>156</v>
      </c>
      <c r="S118" s="159"/>
      <c r="T118" s="160"/>
      <c r="U118" s="134" t="s">
        <v>188</v>
      </c>
    </row>
    <row r="119" spans="1:21" s="60" customFormat="1" ht="165.75" customHeight="1">
      <c r="A119" s="151">
        <v>103</v>
      </c>
      <c r="B119" s="136" t="s">
        <v>135</v>
      </c>
      <c r="C119" s="152">
        <v>2015</v>
      </c>
      <c r="D119" s="138">
        <v>119.403</v>
      </c>
      <c r="E119" s="153"/>
      <c r="F119" s="153"/>
      <c r="G119" s="153"/>
      <c r="H119" s="153"/>
      <c r="I119" s="153"/>
      <c r="J119" s="154"/>
      <c r="K119" s="138">
        <v>13.267</v>
      </c>
      <c r="L119" s="153"/>
      <c r="M119" s="153"/>
      <c r="N119" s="154"/>
      <c r="O119" s="155"/>
      <c r="P119" s="153"/>
      <c r="Q119" s="154"/>
      <c r="R119" s="142" t="s">
        <v>156</v>
      </c>
      <c r="S119" s="159"/>
      <c r="T119" s="160"/>
      <c r="U119" s="134" t="s">
        <v>188</v>
      </c>
    </row>
    <row r="120" spans="1:21" s="60" customFormat="1" ht="166.5" customHeight="1">
      <c r="A120" s="151">
        <v>104</v>
      </c>
      <c r="B120" s="136" t="s">
        <v>136</v>
      </c>
      <c r="C120" s="175">
        <v>2015</v>
      </c>
      <c r="D120" s="176">
        <v>666.774</v>
      </c>
      <c r="E120" s="153"/>
      <c r="F120" s="153"/>
      <c r="G120" s="153"/>
      <c r="H120" s="153"/>
      <c r="I120" s="153"/>
      <c r="J120" s="154"/>
      <c r="K120" s="176">
        <v>74.086</v>
      </c>
      <c r="L120" s="153"/>
      <c r="M120" s="153"/>
      <c r="N120" s="154"/>
      <c r="O120" s="155"/>
      <c r="P120" s="153"/>
      <c r="Q120" s="154"/>
      <c r="R120" s="174" t="s">
        <v>154</v>
      </c>
      <c r="S120" s="159"/>
      <c r="T120" s="160"/>
      <c r="U120" s="134" t="s">
        <v>153</v>
      </c>
    </row>
    <row r="121" spans="1:21" s="60" customFormat="1" ht="170.25" customHeight="1">
      <c r="A121" s="151">
        <v>105</v>
      </c>
      <c r="B121" s="136" t="s">
        <v>137</v>
      </c>
      <c r="C121" s="175">
        <v>2015</v>
      </c>
      <c r="D121" s="176">
        <v>504.288</v>
      </c>
      <c r="E121" s="153"/>
      <c r="F121" s="153"/>
      <c r="G121" s="153"/>
      <c r="H121" s="153"/>
      <c r="I121" s="153"/>
      <c r="J121" s="154"/>
      <c r="K121" s="176">
        <v>56.032</v>
      </c>
      <c r="L121" s="153"/>
      <c r="M121" s="153"/>
      <c r="N121" s="154"/>
      <c r="O121" s="155"/>
      <c r="P121" s="153"/>
      <c r="Q121" s="154"/>
      <c r="R121" s="174" t="s">
        <v>154</v>
      </c>
      <c r="S121" s="159"/>
      <c r="T121" s="160"/>
      <c r="U121" s="134" t="s">
        <v>153</v>
      </c>
    </row>
    <row r="122" spans="1:21" s="60" customFormat="1" ht="177.75" customHeight="1">
      <c r="A122" s="151">
        <v>106</v>
      </c>
      <c r="B122" s="136" t="s">
        <v>138</v>
      </c>
      <c r="C122" s="175">
        <v>2015</v>
      </c>
      <c r="D122" s="176">
        <v>420.597</v>
      </c>
      <c r="E122" s="153"/>
      <c r="F122" s="153"/>
      <c r="G122" s="153"/>
      <c r="H122" s="153"/>
      <c r="I122" s="153"/>
      <c r="J122" s="154"/>
      <c r="K122" s="176">
        <v>46.733</v>
      </c>
      <c r="L122" s="153"/>
      <c r="M122" s="153"/>
      <c r="N122" s="154"/>
      <c r="O122" s="155"/>
      <c r="P122" s="153"/>
      <c r="Q122" s="154"/>
      <c r="R122" s="164">
        <v>42363</v>
      </c>
      <c r="S122" s="159"/>
      <c r="T122" s="160"/>
      <c r="U122" s="134" t="s">
        <v>176</v>
      </c>
    </row>
    <row r="123" spans="1:21" s="60" customFormat="1" ht="191.25" customHeight="1">
      <c r="A123" s="151">
        <v>107</v>
      </c>
      <c r="B123" s="136" t="s">
        <v>139</v>
      </c>
      <c r="C123" s="175">
        <v>2015</v>
      </c>
      <c r="D123" s="176">
        <v>361.494</v>
      </c>
      <c r="E123" s="153"/>
      <c r="F123" s="153"/>
      <c r="G123" s="153"/>
      <c r="H123" s="153"/>
      <c r="I123" s="153"/>
      <c r="J123" s="154"/>
      <c r="K123" s="176">
        <v>40.166</v>
      </c>
      <c r="L123" s="153"/>
      <c r="M123" s="153"/>
      <c r="N123" s="154"/>
      <c r="O123" s="155"/>
      <c r="P123" s="153"/>
      <c r="Q123" s="154"/>
      <c r="R123" s="164">
        <v>42363</v>
      </c>
      <c r="S123" s="159"/>
      <c r="T123" s="160"/>
      <c r="U123" s="134" t="s">
        <v>176</v>
      </c>
    </row>
    <row r="124" spans="1:21" s="60" customFormat="1" ht="162" customHeight="1">
      <c r="A124" s="151">
        <v>108</v>
      </c>
      <c r="B124" s="136" t="s">
        <v>140</v>
      </c>
      <c r="C124" s="175">
        <v>2015</v>
      </c>
      <c r="D124" s="176">
        <v>172.71</v>
      </c>
      <c r="E124" s="153"/>
      <c r="F124" s="153"/>
      <c r="G124" s="153"/>
      <c r="H124" s="153"/>
      <c r="I124" s="153"/>
      <c r="J124" s="154"/>
      <c r="K124" s="176">
        <v>19.19</v>
      </c>
      <c r="L124" s="153"/>
      <c r="M124" s="153"/>
      <c r="N124" s="154"/>
      <c r="O124" s="155"/>
      <c r="P124" s="153"/>
      <c r="Q124" s="154"/>
      <c r="R124" s="164">
        <v>42363</v>
      </c>
      <c r="S124" s="159"/>
      <c r="T124" s="160"/>
      <c r="U124" s="134" t="s">
        <v>175</v>
      </c>
    </row>
    <row r="125" spans="1:21" s="60" customFormat="1" ht="152.25" customHeight="1">
      <c r="A125" s="151">
        <v>109</v>
      </c>
      <c r="B125" s="136" t="s">
        <v>141</v>
      </c>
      <c r="C125" s="175">
        <v>2015</v>
      </c>
      <c r="D125" s="176">
        <v>86.814</v>
      </c>
      <c r="E125" s="176">
        <v>86.814</v>
      </c>
      <c r="F125" s="153"/>
      <c r="G125" s="153"/>
      <c r="H125" s="153"/>
      <c r="I125" s="153"/>
      <c r="J125" s="154"/>
      <c r="K125" s="176">
        <v>9.646</v>
      </c>
      <c r="L125" s="176">
        <v>9.646</v>
      </c>
      <c r="M125" s="153"/>
      <c r="N125" s="154"/>
      <c r="O125" s="155"/>
      <c r="P125" s="153"/>
      <c r="Q125" s="154"/>
      <c r="R125" s="174" t="s">
        <v>165</v>
      </c>
      <c r="S125" s="159"/>
      <c r="T125" s="160"/>
      <c r="U125" s="134" t="s">
        <v>166</v>
      </c>
    </row>
    <row r="126" spans="1:21" s="60" customFormat="1" ht="180" customHeight="1">
      <c r="A126" s="151">
        <v>110</v>
      </c>
      <c r="B126" s="136" t="s">
        <v>142</v>
      </c>
      <c r="C126" s="175">
        <v>2015</v>
      </c>
      <c r="D126" s="176">
        <v>86.814</v>
      </c>
      <c r="E126" s="176">
        <v>86.814</v>
      </c>
      <c r="F126" s="153"/>
      <c r="G126" s="153"/>
      <c r="H126" s="153"/>
      <c r="I126" s="153"/>
      <c r="J126" s="154"/>
      <c r="K126" s="176">
        <v>9.646</v>
      </c>
      <c r="L126" s="176">
        <v>9.646</v>
      </c>
      <c r="M126" s="153"/>
      <c r="N126" s="154"/>
      <c r="O126" s="155"/>
      <c r="P126" s="153"/>
      <c r="Q126" s="154"/>
      <c r="R126" s="174" t="s">
        <v>165</v>
      </c>
      <c r="S126" s="159"/>
      <c r="T126" s="160"/>
      <c r="U126" s="134" t="s">
        <v>167</v>
      </c>
    </row>
    <row r="127" spans="1:21" s="60" customFormat="1" ht="101.25" customHeight="1">
      <c r="A127" s="151">
        <v>111</v>
      </c>
      <c r="B127" s="136" t="s">
        <v>143</v>
      </c>
      <c r="C127" s="175">
        <v>2015</v>
      </c>
      <c r="D127" s="176">
        <v>501.372</v>
      </c>
      <c r="E127" s="153"/>
      <c r="F127" s="153"/>
      <c r="G127" s="153"/>
      <c r="H127" s="153"/>
      <c r="I127" s="153"/>
      <c r="J127" s="154"/>
      <c r="K127" s="176">
        <v>55.708</v>
      </c>
      <c r="L127" s="153"/>
      <c r="M127" s="153"/>
      <c r="N127" s="154"/>
      <c r="O127" s="155"/>
      <c r="P127" s="153"/>
      <c r="Q127" s="154"/>
      <c r="R127" s="142" t="s">
        <v>156</v>
      </c>
      <c r="S127" s="159"/>
      <c r="T127" s="160"/>
      <c r="U127" s="134"/>
    </row>
    <row r="128" spans="1:21" s="60" customFormat="1" ht="181.5" customHeight="1">
      <c r="A128" s="151">
        <v>112</v>
      </c>
      <c r="B128" s="136" t="s">
        <v>144</v>
      </c>
      <c r="C128" s="175">
        <v>2015</v>
      </c>
      <c r="D128" s="176">
        <v>68.391</v>
      </c>
      <c r="E128" s="153"/>
      <c r="F128" s="153"/>
      <c r="G128" s="153"/>
      <c r="H128" s="153"/>
      <c r="I128" s="153"/>
      <c r="J128" s="154"/>
      <c r="K128" s="176">
        <v>7.599</v>
      </c>
      <c r="L128" s="153"/>
      <c r="M128" s="153"/>
      <c r="N128" s="154"/>
      <c r="O128" s="155"/>
      <c r="P128" s="153"/>
      <c r="Q128" s="154"/>
      <c r="R128" s="142" t="s">
        <v>156</v>
      </c>
      <c r="S128" s="159"/>
      <c r="T128" s="160"/>
      <c r="U128" s="134"/>
    </row>
    <row r="129" spans="1:21" ht="21" thickBot="1">
      <c r="A129" s="6" t="s">
        <v>14</v>
      </c>
      <c r="B129" s="40"/>
      <c r="C129" s="38"/>
      <c r="D129" s="35"/>
      <c r="E129" s="11"/>
      <c r="F129" s="11"/>
      <c r="G129" s="12"/>
      <c r="H129" s="12"/>
      <c r="I129" s="12"/>
      <c r="J129" s="37"/>
      <c r="K129" s="35"/>
      <c r="L129" s="11"/>
      <c r="M129" s="11"/>
      <c r="N129" s="36"/>
      <c r="O129" s="35"/>
      <c r="P129" s="11"/>
      <c r="Q129" s="36"/>
      <c r="R129" s="32"/>
      <c r="S129" s="13"/>
      <c r="T129" s="63"/>
      <c r="U129" s="70"/>
    </row>
    <row r="130" spans="1:20" ht="20.25">
      <c r="A130" s="14"/>
      <c r="B130" s="15"/>
      <c r="C130" s="16"/>
      <c r="D130" s="16"/>
      <c r="E130" s="16"/>
      <c r="F130" s="16"/>
      <c r="G130" s="17"/>
      <c r="H130" s="17"/>
      <c r="I130" s="17"/>
      <c r="J130" s="17"/>
      <c r="K130" s="16"/>
      <c r="L130" s="15"/>
      <c r="M130" s="15"/>
      <c r="N130" s="15"/>
      <c r="O130" s="15"/>
      <c r="P130" s="15"/>
      <c r="Q130" s="15"/>
      <c r="R130" s="26"/>
      <c r="S130" s="14"/>
      <c r="T130" s="14"/>
    </row>
    <row r="131" spans="1:20" ht="23.25">
      <c r="A131" s="14"/>
      <c r="B131" s="18"/>
      <c r="C131" s="19" t="s">
        <v>145</v>
      </c>
      <c r="D131" s="20"/>
      <c r="E131" s="21"/>
      <c r="F131" s="21"/>
      <c r="G131" s="21"/>
      <c r="H131" s="21"/>
      <c r="I131" s="21"/>
      <c r="J131" s="21"/>
      <c r="K131" s="20"/>
      <c r="L131" s="21"/>
      <c r="M131" s="20"/>
      <c r="P131" s="15"/>
      <c r="Q131" s="19" t="s">
        <v>146</v>
      </c>
      <c r="R131" s="74"/>
      <c r="S131" s="20"/>
      <c r="T131" s="14"/>
    </row>
    <row r="132" spans="1:20" ht="23.25">
      <c r="A132" s="14"/>
      <c r="B132" s="18"/>
      <c r="C132" s="30"/>
      <c r="D132" s="20"/>
      <c r="E132" s="21"/>
      <c r="F132" s="21"/>
      <c r="G132" s="21"/>
      <c r="H132" s="21"/>
      <c r="I132" s="21"/>
      <c r="J132" s="21"/>
      <c r="K132" s="20"/>
      <c r="L132" s="20"/>
      <c r="M132" s="20"/>
      <c r="P132" s="15"/>
      <c r="Q132" s="20"/>
      <c r="R132" s="75"/>
      <c r="S132" s="20"/>
      <c r="T132" s="14"/>
    </row>
    <row r="133" spans="1:20" s="47" customFormat="1" ht="11.25">
      <c r="A133" s="43"/>
      <c r="B133" s="44"/>
      <c r="C133" s="45"/>
      <c r="D133" s="46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76"/>
      <c r="S133" s="43"/>
      <c r="T133" s="43"/>
    </row>
    <row r="134" spans="1:20" ht="23.25">
      <c r="A134" s="14"/>
      <c r="B134" s="22" t="s">
        <v>148</v>
      </c>
      <c r="C134" s="23"/>
      <c r="D134" s="24"/>
      <c r="E134" s="20"/>
      <c r="F134" s="25"/>
      <c r="G134" s="20"/>
      <c r="H134" s="20"/>
      <c r="I134" s="20"/>
      <c r="J134" s="20"/>
      <c r="K134" s="20"/>
      <c r="L134" s="20"/>
      <c r="M134" s="20"/>
      <c r="N134" s="20"/>
      <c r="O134" s="20"/>
      <c r="P134" s="15"/>
      <c r="Q134" s="15"/>
      <c r="R134" s="26"/>
      <c r="S134" s="14"/>
      <c r="T134" s="14"/>
    </row>
    <row r="135" spans="1:20" s="47" customFormat="1" ht="20.25" customHeight="1">
      <c r="A135" s="43"/>
      <c r="B135" s="22" t="s">
        <v>147</v>
      </c>
      <c r="C135" s="48"/>
      <c r="D135" s="49"/>
      <c r="E135" s="46"/>
      <c r="F135" s="50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76"/>
      <c r="S135" s="43"/>
      <c r="T135" s="43"/>
    </row>
    <row r="136" spans="1:20" ht="23.25">
      <c r="A136" s="26"/>
      <c r="B136" s="28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29"/>
      <c r="S136" s="29"/>
      <c r="T136" s="29"/>
    </row>
    <row r="137" spans="1:20" ht="59.25" customHeight="1">
      <c r="A137" s="26"/>
      <c r="B137" s="27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8"/>
      <c r="S137" s="118"/>
      <c r="T137" s="118"/>
    </row>
  </sheetData>
  <sheetProtection/>
  <mergeCells count="34">
    <mergeCell ref="U9:U12"/>
    <mergeCell ref="A14:U14"/>
    <mergeCell ref="C136:Q136"/>
    <mergeCell ref="C137:T137"/>
    <mergeCell ref="A9:A12"/>
    <mergeCell ref="B9:B12"/>
    <mergeCell ref="C9:C12"/>
    <mergeCell ref="D9:R9"/>
    <mergeCell ref="S9:T10"/>
    <mergeCell ref="D10:J10"/>
    <mergeCell ref="A2:T2"/>
    <mergeCell ref="A3:T3"/>
    <mergeCell ref="A4:T4"/>
    <mergeCell ref="A5:T5"/>
    <mergeCell ref="A7:T7"/>
    <mergeCell ref="O10:Q10"/>
    <mergeCell ref="A6:T6"/>
    <mergeCell ref="D11:D12"/>
    <mergeCell ref="E11:E12"/>
    <mergeCell ref="F11:F12"/>
    <mergeCell ref="I11:I12"/>
    <mergeCell ref="J11:J12"/>
    <mergeCell ref="S11:S12"/>
    <mergeCell ref="G11:H11"/>
    <mergeCell ref="K11:K12"/>
    <mergeCell ref="T11:T12"/>
    <mergeCell ref="L11:L12"/>
    <mergeCell ref="M11:M12"/>
    <mergeCell ref="N11:N12"/>
    <mergeCell ref="O11:O12"/>
    <mergeCell ref="P11:P12"/>
    <mergeCell ref="Q11:Q12"/>
    <mergeCell ref="R10:R12"/>
    <mergeCell ref="K10:N10"/>
  </mergeCells>
  <printOptions horizontalCentered="1"/>
  <pageMargins left="0" right="0" top="0.2362204724409449" bottom="0.15748031496062992" header="0.11811023622047245" footer="0.07874015748031496"/>
  <pageSetup fitToHeight="3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dedon</cp:lastModifiedBy>
  <cp:lastPrinted>2015-09-14T13:58:14Z</cp:lastPrinted>
  <dcterms:created xsi:type="dcterms:W3CDTF">2013-04-30T06:37:09Z</dcterms:created>
  <dcterms:modified xsi:type="dcterms:W3CDTF">2018-10-01T11:55:05Z</dcterms:modified>
  <cp:category/>
  <cp:version/>
  <cp:contentType/>
  <cp:contentStatus/>
</cp:coreProperties>
</file>